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9" activeTab="0"/>
  </bookViews>
  <sheets>
    <sheet name="Mártires s. XX" sheetId="1" r:id="rId1"/>
    <sheet name="Almería" sheetId="2" r:id="rId2"/>
  </sheets>
  <definedNames/>
  <calcPr fullCalcOnLoad="1"/>
</workbook>
</file>

<file path=xl/sharedStrings.xml><?xml version="1.0" encoding="utf-8"?>
<sst xmlns="http://schemas.openxmlformats.org/spreadsheetml/2006/main" count="1216" uniqueCount="624">
  <si>
    <t>Estado</t>
  </si>
  <si>
    <t>Nombre</t>
  </si>
  <si>
    <t>Apellidos</t>
  </si>
  <si>
    <t>Edad</t>
  </si>
  <si>
    <t>Lugar de nacimiento</t>
  </si>
  <si>
    <t>Fecha nac.</t>
  </si>
  <si>
    <t>Lugar de martirio</t>
  </si>
  <si>
    <t>Fecha mart.</t>
  </si>
  <si>
    <t>Profesión y cargo</t>
  </si>
  <si>
    <t>Diócesis</t>
  </si>
  <si>
    <t>Orden</t>
  </si>
  <si>
    <t>Causa</t>
  </si>
  <si>
    <t>Beatificación</t>
  </si>
  <si>
    <t>fuente</t>
  </si>
  <si>
    <t>M2-H2</t>
  </si>
  <si>
    <t>L</t>
  </si>
  <si>
    <t>Ángel</t>
  </si>
  <si>
    <t>Cuartas Cristóbal</t>
  </si>
  <si>
    <t>Lastres (Asturias)</t>
  </si>
  <si>
    <t>Oviedo (Asturias)</t>
  </si>
  <si>
    <t>subdiácono, estudiante 5º teología</t>
  </si>
  <si>
    <t>https://www.iglesiadeasturias.org/dossier/beatificacion-seminaristas-martires-oviedo/</t>
  </si>
  <si>
    <t>César Gonzalo</t>
  </si>
  <si>
    <t>Zurro Fanjul</t>
  </si>
  <si>
    <t>Avilés (Asturias)</t>
  </si>
  <si>
    <t>seminarista, estudiante de 2º teología</t>
  </si>
  <si>
    <t>José María</t>
  </si>
  <si>
    <t>Fernández Martínez</t>
  </si>
  <si>
    <t>Muñón Cimero (Pola de Lena, Asturias)</t>
  </si>
  <si>
    <t>seminarista, estudiante de 1º teología</t>
  </si>
  <si>
    <t>Sixto</t>
  </si>
  <si>
    <t>Alonso Hevia</t>
  </si>
  <si>
    <t>Poago (Asturias)</t>
  </si>
  <si>
    <t>Puerto de Ventaniella, Villafría, Asturias</t>
  </si>
  <si>
    <t>seminarista, terminó 3º de teología</t>
  </si>
  <si>
    <t>https://www.iglesiadeasturias.org/articulo-de-dossier/biografia-sixto-alonso-hevia/</t>
  </si>
  <si>
    <t>Manuel</t>
  </si>
  <si>
    <t>Olay Colunga</t>
  </si>
  <si>
    <t>Noreña (Asturias)</t>
  </si>
  <si>
    <t>Villafría (San Lázaro)</t>
  </si>
  <si>
    <t>https://www.iglesiadeasturias.org/articulo-de-dossier/biografia-manuel-olay-colunga/</t>
  </si>
  <si>
    <t>Luis</t>
  </si>
  <si>
    <t>Prado García</t>
  </si>
  <si>
    <t>San Martín de Laspra (Piedras Blancas, Asturias)</t>
  </si>
  <si>
    <t>Gijón (Asturias)</t>
  </si>
  <si>
    <t>seminarista</t>
  </si>
  <si>
    <t>Juan José</t>
  </si>
  <si>
    <t>Castañón Fernández</t>
  </si>
  <si>
    <t>Moreda de Aller (Asturias)</t>
  </si>
  <si>
    <t>seminarista, estudiante de 3º de teología</t>
  </si>
  <si>
    <t>Jesús</t>
  </si>
  <si>
    <t>Prieto López</t>
  </si>
  <si>
    <t>Bodecangas, parroquia de Santa María de La Roda (Tapia de Casariego, Asturias)</t>
  </si>
  <si>
    <t>https://www.iglesiadeasturias.org/articulo-de-dossier/biografia-jesus-prieto-lopez/</t>
  </si>
  <si>
    <t>Mariano</t>
  </si>
  <si>
    <t>Suárez Fernández</t>
  </si>
  <si>
    <t>El Entrego (San Martín del Rey Aurelio, Asturias)</t>
  </si>
  <si>
    <t>seminarista, estudiante de 4º de teología</t>
  </si>
  <si>
    <t>estado</t>
  </si>
  <si>
    <t>nombre</t>
  </si>
  <si>
    <t>apellidos</t>
  </si>
  <si>
    <t>lugar nac</t>
  </si>
  <si>
    <t>fecha nac</t>
  </si>
  <si>
    <t>lugar muerte</t>
  </si>
  <si>
    <t>fecha muerte</t>
  </si>
  <si>
    <t>profesión y cargo</t>
  </si>
  <si>
    <t>diócesis</t>
  </si>
  <si>
    <t>orden</t>
  </si>
  <si>
    <t>causa</t>
  </si>
  <si>
    <t>fecha beatificación</t>
  </si>
  <si>
    <t>Quintas Durán</t>
  </si>
  <si>
    <t>Almería</t>
  </si>
  <si>
    <t>adorador nocturno</t>
  </si>
  <si>
    <t>Álvarez-Benavides</t>
  </si>
  <si>
    <t>http://www.diocesisalmeria.es/index.php/martires-de-almeria/2532-luis-quintas-duran-almeria-24-de-abril-de-1918-almeria-4-de-agosto-de-1936</t>
  </si>
  <si>
    <t>Tomás</t>
  </si>
  <si>
    <t>Valera González</t>
  </si>
  <si>
    <t>Sorbas (Almería)</t>
  </si>
  <si>
    <t>Turón (Almería)</t>
  </si>
  <si>
    <t>Acción Católica</t>
  </si>
  <si>
    <t>http://www.diocesisalmeria.es/index.php/martires-de-almeria/2538-siervo-de-dios-don-tomas-valera-gonzalez-sorbas-7-de-octubre-de-1918-turon-20-de-mayo-de-1938</t>
  </si>
  <si>
    <t>Juan</t>
  </si>
  <si>
    <t>Moya Collado</t>
  </si>
  <si>
    <t>congregación Estanislaos</t>
  </si>
  <si>
    <t>http://www.diocesisalmeria.es/index.php/martires-de-almeria/2535-siervo-de-dios-don-juan-moya-collado-almeria-12-de-octubre-de-1918-turon-31-de-mayo-de-1938</t>
  </si>
  <si>
    <t>Jaime</t>
  </si>
  <si>
    <t>Calatrava Romero</t>
  </si>
  <si>
    <t>Granada</t>
  </si>
  <si>
    <t>Tahal (Almería)</t>
  </si>
  <si>
    <t>abogado, Acción Católica</t>
  </si>
  <si>
    <t>http://www.diocesisalmeria.es/index.php/martires-de-almeria/2422-siervo-de-dios-don-jaime-calatrava-romero-granada-20-de-diciembre-de-1913-tahal-26-de-septiembre-de-1936</t>
  </si>
  <si>
    <t>José</t>
  </si>
  <si>
    <t>adorador nocturno, de los Luises</t>
  </si>
  <si>
    <t>http://www.diocesisalmeria.es/index.php/martires-de-almeria/2533-jose-quintas-duran-almeria-21-de-noviembre-de-1914-turon-22-de-mayo-de-1938</t>
  </si>
  <si>
    <t>Tapia Díaz de Villachica</t>
  </si>
  <si>
    <t>Terque (Almería)</t>
  </si>
  <si>
    <t>escribiente</t>
  </si>
  <si>
    <t>http://www.diocesisalmeria.es/index.php/martires-de-almeria/2575-siervo-de-dios-don-jose-tapia-diaz-de-villachica-terque-6-de-enero-de-1913-terque-20-de-agosto-de-1936</t>
  </si>
  <si>
    <t>Francisco</t>
  </si>
  <si>
    <t>Salinas Sánchez</t>
  </si>
  <si>
    <t>aspirante a franciscano</t>
  </si>
  <si>
    <t>http://www.diocesisalmeria.es/index.php/martires-de-almeria/2537-siervo-de-dios-don-francisco-salinas-sanchez-almeria-31-de-julio-de-1914-turon-22-de-mayo-de-1938</t>
  </si>
  <si>
    <t>Emilia</t>
  </si>
  <si>
    <t>Fernández Rodríguez</t>
  </si>
  <si>
    <t>Tíjola (Almería)</t>
  </si>
  <si>
    <t>ama de casa, gitana</t>
  </si>
  <si>
    <t>http://www.diocesisalmeria.es/index.php/martires-de-almeria/2541-sierva-de-dios-dona-emilia-fernandez-rodriguez-tijola-13-de-abril-de-1914-almeria-25-de-enero-de-1939</t>
  </si>
  <si>
    <t>Pérez Fernández</t>
  </si>
  <si>
    <t>http://www.diocesisalmeria.es/index.php/martires-de-almeria/2536-siervo-de-dios-don-jose-perez-fernandez-sorbas-4-de-septiembre-de-1912-turon-29-de-mayo-de-1938</t>
  </si>
  <si>
    <t>S</t>
  </si>
  <si>
    <t>Mateo</t>
  </si>
  <si>
    <t>López López</t>
  </si>
  <si>
    <t>Vera (Almería)</t>
  </si>
  <si>
    <t>cura regente de Lúcar (Almería)</t>
  </si>
  <si>
    <t>http://www.diocesisalmeria.es/index.php/martires-de-almeria/2542-siervo-de-dios-don-mateo-lopez-lopez-vera-1-de-enero-de-1911-vera-2-de-noviembre-de-1938</t>
  </si>
  <si>
    <t>Rodríguez Carmona</t>
  </si>
  <si>
    <t>Enix (Almería)</t>
  </si>
  <si>
    <t>coadjutor de Tabernas (Almería)</t>
  </si>
  <si>
    <t>http://www.diocesisalmeria.es/index.php/martires-de-almeria/2449-siervo-de-dios-don-francisco-rodriguez-carmona-vera-17-de-abril-de-1910-enix-30-de-agosto-de-1936</t>
  </si>
  <si>
    <t>Andrés</t>
  </si>
  <si>
    <t>Molina Muñoz</t>
  </si>
  <si>
    <t>Ogíjares (Granada)</t>
  </si>
  <si>
    <t>cura regente de Instinción (Almería)</t>
  </si>
  <si>
    <t>http://www.diocesisalmeria.es/index.php/martires-de-almeria/2573-siervo-de-dios-don-andres-molina-munoz-ogijares-15-de-abril-de-1909-terque-20-de-septiembre-de-1936</t>
  </si>
  <si>
    <t>Noguera Gallegos</t>
  </si>
  <si>
    <t>Pozo de la Lagarta, Tabernas (Almería)</t>
  </si>
  <si>
    <t>párroco de Alboloduy (Almería)</t>
  </si>
  <si>
    <t>http://www.diocesisalmeria.es/index.php/martires-de-almeria/2464-siervo-de-dios-don-angel-noguera-gallegos-granada-8-de-diciembre-de-1908-tabernas-31-de-agosto-de-1936</t>
  </si>
  <si>
    <t>Enrique</t>
  </si>
  <si>
    <t>Rodríguez Tortosa</t>
  </si>
  <si>
    <t>obrero</t>
  </si>
  <si>
    <t>http://www.diocesisalmeria.es/index.php/martires-de-almeria/2574-siervo-de-dios-don-enrique-rodriguez-tortosa-terque-30-de-abril-de-1908-terque-20-de-agosto-de-1936</t>
  </si>
  <si>
    <t>Gregorio</t>
  </si>
  <si>
    <t>Martos Muñoz</t>
  </si>
  <si>
    <t>Chilecito (Argentina)</t>
  </si>
  <si>
    <t>Adra (Almería)</t>
  </si>
  <si>
    <t>coadjutor de El Ejido (Almería)</t>
  </si>
  <si>
    <t>http://www.diocesisalmeria.es/index.php/martires-de-almeria/2555-siervo-de-dios-don-gregorio-martos-munoz-chilecito-3-de-abril-de-1908-adra-19-de-agosto-de-1936</t>
  </si>
  <si>
    <t>Aquilino</t>
  </si>
  <si>
    <t>Rivera Tamargo</t>
  </si>
  <si>
    <t>Peal de Becerro (Jaén)</t>
  </si>
  <si>
    <t>coadjutor de Huéscar (Granada)</t>
  </si>
  <si>
    <t>http://www.diocesisalmeria.es/index.php/martires-de-almeria/2525-siervo-de-dios-don-aquilino-rivera-tamargo-peal-de-becerro-4-de-enero-de-1907-almeria-22-de-noviembre-de-1936</t>
  </si>
  <si>
    <t>Soler García</t>
  </si>
  <si>
    <t>Chirivel (Almería)</t>
  </si>
  <si>
    <t>coadjutor del Sagrario y profesor del Seminario</t>
  </si>
  <si>
    <t>http://www.diocesisalmeria.es/index.php/martires-de-almeria/2578-siervo-de-dios-don-juan-soler-garcia-chirivel-1-de-diciembre-de-1904-chirivel-23-de-agosto-de-1936</t>
  </si>
  <si>
    <t>Cano García</t>
  </si>
  <si>
    <t>párroco de Tahal (Almería)</t>
  </si>
  <si>
    <t>http://www.diocesisalmeria.es/index.php/martires-de-almeria/2361-siervo-de-dios-don-jose-cano-garcia-tijola-23-de-febrero-de-1904-tahal-13-de-septiembre-de-1936</t>
  </si>
  <si>
    <t>Vicente</t>
  </si>
  <si>
    <t>Montserrat Millán</t>
  </si>
  <si>
    <t>Lorca (Murcia)</t>
  </si>
  <si>
    <t>La Almolda (Zaragoza)</t>
  </si>
  <si>
    <t>adcrito a Sigena (Lleida)</t>
  </si>
  <si>
    <t>http://www.diocesisalmeria.es/index.php/martires-de-almeria/2582-siervo-de-dios-don-vicente-montserrat-millan-lorca-6-de-enero-de-1904-la-almolda-1-de-agosto-de-1936</t>
  </si>
  <si>
    <t>Pedro Antonio</t>
  </si>
  <si>
    <t>Almécija Morales</t>
  </si>
  <si>
    <t>Alsodux (Almería)</t>
  </si>
  <si>
    <t>cura de Benitagla</t>
  </si>
  <si>
    <t>http://www.diocesisalmeria.es/index.php/martires-de-almeria/2450-siervo-de-dios-don-pedro-antonio-almecija-morales-alsodux-29-de-septiembre-de-1903-tabernas-30-de-agosto-de-1936</t>
  </si>
  <si>
    <t>Joaquín</t>
  </si>
  <si>
    <t>Gisbert Aguilera</t>
  </si>
  <si>
    <t>La Calahorra (Granada)</t>
  </si>
  <si>
    <t>cura ecónomo de Doña María (Almería)</t>
  </si>
  <si>
    <t>http://www.diocesisalmeria.es/index.php/martires-de-almeria/2364-siervo-de-dios-don-joaquin-gisbert-aguilera-la-calahorra-14-de-abril-de-1903-tahal-13-de-septiembre-de-1936</t>
  </si>
  <si>
    <t>Domingo</t>
  </si>
  <si>
    <t>Campoy Calbano</t>
  </si>
  <si>
    <t>coadjutor de San Sebastián (Almería)</t>
  </si>
  <si>
    <t>http://www.diocesisalmeria.es/index.php/martires-de-almeria/2453-siervo-de-dios-don-domingo-campoy-calvano-almeria-17-de-marzo-de-1903-tabernas-30-de-agosto-de-1936</t>
  </si>
  <si>
    <t>Pedro</t>
  </si>
  <si>
    <t>Martín Abad</t>
  </si>
  <si>
    <t>organista de la catedral</t>
  </si>
  <si>
    <t>http://www.diocesisalmeria.es/index.php/martires-de-almeria/2460-siervo-de-dios-don-pedro-martin-abad-vera-30-de-noviembre-de-1902-tabernas-31-de-agosto-de-1936</t>
  </si>
  <si>
    <t>Rafael</t>
  </si>
  <si>
    <t>García Torres</t>
  </si>
  <si>
    <t>Níjar (Almería)</t>
  </si>
  <si>
    <t>http://www.diocesisalmeria.es/index.php/martires-de-almeria/2534-siervo-de-dios-don-rafael-garcia-torres-nijar-22-de-febrero-de-1904-turon-20-de-mayo-de-1938</t>
  </si>
  <si>
    <t>Agustín</t>
  </si>
  <si>
    <t>Navarro Iniesta</t>
  </si>
  <si>
    <t>Zurgena (Almería)</t>
  </si>
  <si>
    <t>coadjutor de Carabanchel Bajo (Madrid)</t>
  </si>
  <si>
    <t>http://www.diocesisalmeria.es/index.php/martires-de-almeria/2473-siervo-de-dios-don-agustin-navarro-iniesta-zurgena-28-de-mayo-de-1902-tabernas-1-de-septiembre-de-1936</t>
  </si>
  <si>
    <t>Belda y Soriano de Montoya</t>
  </si>
  <si>
    <t>Palma de Mallorca (Baleares)</t>
  </si>
  <si>
    <t>abogado, Asociación Católica de Propagandistas</t>
  </si>
  <si>
    <t>http://www.diocesisalmeria.es/index.php/martires-de-almeria/2549-siervo-de-dios-don-luis-belda-y-soriano-de-montoya-palma-de-mallorca-11-de-diciembre-de-1901-almeria-15-de-agosto-de-1936</t>
  </si>
  <si>
    <t>Ginés</t>
  </si>
  <si>
    <t>Céspedes Gerez</t>
  </si>
  <si>
    <t>Garrucha (Almería)</t>
  </si>
  <si>
    <t>párroco de Fernán Pérez</t>
  </si>
  <si>
    <t>http://www.diocesisalmeria.es/index.php/martires-de-almeria/2438-siervo-de-dios-don-gines-cespedes-gerez-garrucha-12-de-octubre-de-1901-tahal-26-de-septiembre-de-1936</t>
  </si>
  <si>
    <t>López Ruiz</t>
  </si>
  <si>
    <t>Trévelez (Granada)</t>
  </si>
  <si>
    <t>párroco de Nacimiento (Almería)</t>
  </si>
  <si>
    <t>http://www.diocesisalmeria.es/index.php/martires-de-almeria/2459-siervo-de-dios-don-enrique-lopez-ruiz-trevelez-16-de-mayo-de-1901-tabernas-31-de-agosto-de-1936</t>
  </si>
  <si>
    <t>Vivas-Pérez Bustos</t>
  </si>
  <si>
    <t>farmacéutico</t>
  </si>
  <si>
    <t>http://www.diocesisalmeria.es/index.php/martires-de-almeria/2550-siervo-de-dios-don-juan-jose-vivas-perez-bustos-almeria-29-de-enero-de-1901-almeria-25-de-agosto-de-1936</t>
  </si>
  <si>
    <t>Gómez de Haro</t>
  </si>
  <si>
    <t>31/08/1899</t>
  </si>
  <si>
    <t>Antas (Almería)</t>
  </si>
  <si>
    <t>coadjutor de Vera</t>
  </si>
  <si>
    <t>http://www.diocesisalmeria.es/index.php/martires-de-almeria/2554-siervo-de-dios-don-jose-gomez-de-haro-vera-31-de-agosto-de-1899-antas-18-de-octubre-de-1936</t>
  </si>
  <si>
    <t>Martínez Vizcaíno</t>
  </si>
  <si>
    <t>Ohanes (Almería)</t>
  </si>
  <si>
    <t>09/12/1898</t>
  </si>
  <si>
    <t>secretario del obispo Ventaja</t>
  </si>
  <si>
    <t>http://www.diocesisalmeria.es/index.php/martires-de-almeria/2461-siervo-de-dios-don-jose-maria-martinez-vizcaino-ohanes-9-de-diciembre-de-1898-tabernas-31-de-agosto-de-1936</t>
  </si>
  <si>
    <t>Adolfo</t>
  </si>
  <si>
    <t>Martínez Sáez</t>
  </si>
  <si>
    <t>Alhabia (Almería)</t>
  </si>
  <si>
    <t>23/07/1898</t>
  </si>
  <si>
    <t>maestro, adorador nocturno</t>
  </si>
  <si>
    <t>http://www.diocesisalmeria.es/index.php/martires-de-almeria/2439-siervo-de-dios-don-adolfo-martinez-saez-alhabia-23-de-julio-de-1898-tahal-26-de-septiembre-de-1936</t>
  </si>
  <si>
    <t>R</t>
  </si>
  <si>
    <t>Alonso Escribano</t>
  </si>
  <si>
    <t>Valdunciel (Salamanca)</t>
  </si>
  <si>
    <t>18/01/1897</t>
  </si>
  <si>
    <t>operario diocesano</t>
  </si>
  <si>
    <t>Sacerdotes Operarios Diocesanos</t>
  </si>
  <si>
    <t>http://www.diocesisalmeria.es/index.php/martires-de-almeria/2440-siervo-de-dios-don-angel-alonso-escribano-o-d-valdunciel-18-de-enero-de-1897-enix-30-de-agosto-de-1936</t>
  </si>
  <si>
    <t>Martín</t>
  </si>
  <si>
    <t>Salinas Cañizares</t>
  </si>
  <si>
    <t>Canjáyar (Almería)</t>
  </si>
  <si>
    <t>25/05/1895</t>
  </si>
  <si>
    <t>beneficiado de la catedral</t>
  </si>
  <si>
    <t>http://www.diocesisalmeria.es/index.php/martires-de-almeria/2505-siervo-de-dios-don-martin-salinas-canizares-canjayar-25-de-mayo-de-1895-tabernas-2-de-septiembre-de-1936</t>
  </si>
  <si>
    <t>Miguel</t>
  </si>
  <si>
    <t>Morano Sáez</t>
  </si>
  <si>
    <t>Purchena (Almería)</t>
  </si>
  <si>
    <t>27/02/1895</t>
  </si>
  <si>
    <t>párroco de Félix (Almería)</t>
  </si>
  <si>
    <t>http://www.diocesisalmeria.es/index.php/martires-de-almeria/2463-siervo-de-dios-don-miguel-morano-saez-purchena-27-de-febrero-de-1895-tabernas-31-de-agosto-de-1936</t>
  </si>
  <si>
    <t>Juan Manuel</t>
  </si>
  <si>
    <t>Felices Pardo</t>
  </si>
  <si>
    <t>28/06/1893</t>
  </si>
  <si>
    <t>párroco de San José (Almería)</t>
  </si>
  <si>
    <t>http://www.diocesisalmeria.es/index.php/martires-de-almeria/2441-siervo-de-dios-don-juan-manuel-felices-pardo-almeria-28-de-junio-de-1893-enix-30-de-agosto-de-1936</t>
  </si>
  <si>
    <t>Antonio</t>
  </si>
  <si>
    <t>Martínez García</t>
  </si>
  <si>
    <t>29/01/1892</t>
  </si>
  <si>
    <t>Viator (Almería)</t>
  </si>
  <si>
    <t>párroco de Viator</t>
  </si>
  <si>
    <t>http://www.diocesisalmeria.es/index.php/martires-de-almeria/2572-siervo-de-dios-don-antonio-martinez-garcia-almeria-29-de-enero-de-1892-viator-16-de-septiembre-de-1936</t>
  </si>
  <si>
    <t>Moreno Juárez</t>
  </si>
  <si>
    <t>Válor (Granada)</t>
  </si>
  <si>
    <t>15/12/1891</t>
  </si>
  <si>
    <t>Berja (Almería)</t>
  </si>
  <si>
    <t>párroco de Beninar (Almería)</t>
  </si>
  <si>
    <t>http://www.diocesisalmeria.es/index.php/martires-de-almeria/2508-siervo-de-dios-don-juan-moreno-juarez-valor-15-de-diciembre-de-1891-berja-4-de-septiembre-de-1936</t>
  </si>
  <si>
    <t>Román Donaire</t>
  </si>
  <si>
    <t>Alhama de Almería</t>
  </si>
  <si>
    <t>28/08/1891</t>
  </si>
  <si>
    <t>maestro de ceremonias de la catedral</t>
  </si>
  <si>
    <t>http://www.diocesisalmeria.es/index.php/martires-de-almeria/2527-siervo-de-dios-don-rafael-roman-donaire-alhama-de-almeria-28-de-agosto-de-1891-almeria-8-de-diciembre-de-1936</t>
  </si>
  <si>
    <t>Martínez López</t>
  </si>
  <si>
    <t>08/04/1891</t>
  </si>
  <si>
    <t>Serón (Almería)</t>
  </si>
  <si>
    <t>párroco de Serón</t>
  </si>
  <si>
    <t>http://www.diocesisalmeria.es/index.php/martires-de-almeria/2561-siervo-de-dios-don-antonio-martinez-lopez-almeria-8-de-abril-de-1891-seon-29-de-septiembre-de-1936</t>
  </si>
  <si>
    <t>Torres García</t>
  </si>
  <si>
    <t>Caniles (Granada)</t>
  </si>
  <si>
    <t>24/04/1890</t>
  </si>
  <si>
    <t>párroco de Santiago (Guadix)</t>
  </si>
  <si>
    <t>http://www.diocesisalmeria.es/index.php/martires-de-almeria/2562-siervo-de-dios-don-antonio-torres-garcia-caniles-24-de-abril-de-1890-seron-31-de-agosto-de-1936</t>
  </si>
  <si>
    <t>Rodríguez Martínez</t>
  </si>
  <si>
    <t>Albox (Almería)</t>
  </si>
  <si>
    <t>10/12/1889</t>
  </si>
  <si>
    <t>párroco Pulpí</t>
  </si>
  <si>
    <t>http://www.diocesisalmeria.es/index.php/martires-de-almeria/2559-siervo-de-dios-don-francisco-rodriguez-martinez-albox-10-de-diciembre-de-1889-antas-13-de-septiembre-de-1936</t>
  </si>
  <si>
    <t>Carmen</t>
  </si>
  <si>
    <t>Godoy Calvache</t>
  </si>
  <si>
    <t>12/09/1888</t>
  </si>
  <si>
    <t>madre de familia</t>
  </si>
  <si>
    <t>http://www.diocesisalmeria.es/index.php/martires-de-almeria/2556-sierva-de-dios-dona-carmen-godoy-calvache-adra-12-de-septiembre-de-1888-adra-1-de-enero-de-1937</t>
  </si>
  <si>
    <t>Ruano López</t>
  </si>
  <si>
    <t>06/05/1888</t>
  </si>
  <si>
    <t>Rioja (Almería)</t>
  </si>
  <si>
    <t>párroco de Benahadux</t>
  </si>
  <si>
    <t>http://www.diocesisalmeria.es/index.php/martires-de-almeria/2577-siervo-de-dios-don-jose-maria-ruano-lopez-almeria-6-de-mayo-de-1888-rioja-8-de-octubre-de-1936</t>
  </si>
  <si>
    <t>Gabriel</t>
  </si>
  <si>
    <t>Olivares Roda</t>
  </si>
  <si>
    <t>Baza (Granada)</t>
  </si>
  <si>
    <t>10/03/1888</t>
  </si>
  <si>
    <t>OFM</t>
  </si>
  <si>
    <t>http://www.diocesisalmeria.es/index.php/martires-de-almeria/2530-siervo-de-dios-fray-gabriel-olivares-roda-o-f-m-baza-10-de-marzo-de-1888-viator-21-de-diciembre-de-1936</t>
  </si>
  <si>
    <t>Herminio</t>
  </si>
  <si>
    <t>Motos Torrecillas</t>
  </si>
  <si>
    <t>María (Almería)</t>
  </si>
  <si>
    <t>09/12/1887</t>
  </si>
  <si>
    <t>párroco de María (Almería)</t>
  </si>
  <si>
    <t>http://www.diocesisalmeria.es/index.php/martires-de-almeria/2576-siervo-de-dios-don-herminio-motos-torrecillas-maria-9-de-diciembre-de-1887-maria-13-de-octubre-de-1936</t>
  </si>
  <si>
    <t>Fuentes Ballesteros</t>
  </si>
  <si>
    <t>Mojácar (Almería)</t>
  </si>
  <si>
    <t>02/11/1887</t>
  </si>
  <si>
    <t>Los Gallardos (Almería)</t>
  </si>
  <si>
    <t>párroco de Lubrín (Almería)</t>
  </si>
  <si>
    <t>http://www.diocesisalmeria.es/index.php/martires-de-almeria/2545-siervo-de-dios-don-antonio-fuentes-ballesteros-mojacar-2-de-noviembre-de-1887-los-gallardos-2-de-octubre-de-1936</t>
  </si>
  <si>
    <t>de Haro Martínez</t>
  </si>
  <si>
    <t>Mazarrón (Murcia)</t>
  </si>
  <si>
    <t>28/11/1886</t>
  </si>
  <si>
    <t>sochantre de la Catedral</t>
  </si>
  <si>
    <t>http://www.diocesisalmeria.es/index.php/martires-de-almeria/2457-siervo-de-dios-don-francisco-de-haro-martinez-mazarron-28-de-noviembre-de-1886-tabernas-31-de-agosto-de-1936</t>
  </si>
  <si>
    <t>Casinello Barroeta</t>
  </si>
  <si>
    <t>23/08/1886</t>
  </si>
  <si>
    <t>ingeniero, adorador nocturno</t>
  </si>
  <si>
    <t>http://www.diocesisalmeria.es/index.php/martires-de-almeria/2424-siervo-de-dios-don-andres-casinello-barroeta-almeria-23-de-agosto-de-1886-tahal-26-de-septiembre-de-1936</t>
  </si>
  <si>
    <t>Lorca Muñoz</t>
  </si>
  <si>
    <t>29/11/1885</t>
  </si>
  <si>
    <t>coadjutor de Albox (Almería)</t>
  </si>
  <si>
    <t>http://www.diocesisalmeria.es/index.php/martires-de-almeria/2471-siervo-de-dios-don-antonio-lorca-munoz-zurgena-29-de-noviembre-de-1885-tabernas-1-de-septiembre-de-1936</t>
  </si>
  <si>
    <t>13/05/1885</t>
  </si>
  <si>
    <t>coadjutor de Lubrín (Almería)</t>
  </si>
  <si>
    <t>http://www.diocesisalmeria.es/index.php/martires-de-almeria/2546-siervo-de-dios-don-jose-fuentes-ballesteros-mojacar-13-de-mayo-de-1885-los-gallardos-2-de-octubre-de-1936</t>
  </si>
  <si>
    <t>García Cervantes</t>
  </si>
  <si>
    <t>16/03/1885</t>
  </si>
  <si>
    <t>coadjutor de Garrucha</t>
  </si>
  <si>
    <t>http://www.diocesisalmeria.es/index.php/martires-de-almeria/2510-siervo-de-dios-don-juan-garcia-cervantes-garrucha-16-de-marzo-de-1885-almeria-22-de-septiembre-de-1936</t>
  </si>
  <si>
    <t>Luciano</t>
  </si>
  <si>
    <t>Verdejo Acuña</t>
  </si>
  <si>
    <t>26/10/1886</t>
  </si>
  <si>
    <t>http://www.diocesisalmeria.es/index.php/martires-de-almeria/2539-siervo-de-dios-don-luciano-verdejo-acuna-almeria-26-de-octubre-de-1886-turon-9-de-junio-de-1938</t>
  </si>
  <si>
    <t>Morate Domínguez</t>
  </si>
  <si>
    <t>Palencia</t>
  </si>
  <si>
    <t>08/09/1884</t>
  </si>
  <si>
    <t>canónigo de la catedral de Almería</t>
  </si>
  <si>
    <t>http://www.diocesisalmeria.es/index.php/martires-de-almeria/2447-siervo-de-dios-don-mariano-morate-dominguez-palencia-8-de-septiembre-de-1884-enix-30-de-agosto-de-1936</t>
  </si>
  <si>
    <t>Gómez Matarín</t>
  </si>
  <si>
    <t>Alboloduy (Almería)</t>
  </si>
  <si>
    <t>06/09/1884</t>
  </si>
  <si>
    <t>párroco de Íllar</t>
  </si>
  <si>
    <t>http://www.diocesisalmeria.es/index.php/martires-de-almeria/2456-siervo-de-dios-don-jose-gomez-matarin-alboloduy-6-de-septiembre-de-1884-tabernas-31-de-agosto-de-1936</t>
  </si>
  <si>
    <t>Lisardo</t>
  </si>
  <si>
    <t>Carretero Fuentes</t>
  </si>
  <si>
    <t>12/11/1883</t>
  </si>
  <si>
    <t>párroco de Canjáyar (Almería)</t>
  </si>
  <si>
    <t>http://www.diocesisalmeria.es/index.php/martires-de-almeria/2454-siervo-de-dios-don-lisardo-carretero-fuentes-ohanes-12-de-noviembre-de-1883-tabernas-31-de-agosto-de-1936</t>
  </si>
  <si>
    <t>Florencio</t>
  </si>
  <si>
    <t>López Egea</t>
  </si>
  <si>
    <t>27/08/1883</t>
  </si>
  <si>
    <t>Turre (Almería)</t>
  </si>
  <si>
    <t>párroco de Turre (Almería)</t>
  </si>
  <si>
    <t>http://www.diocesisalmeria.es/index.php/martires-de-almeria/2569-siervo-de-dios-don-florencio-lopez-egea-tahal-27-de-agosto-de-1883-turre-17-de-agosto-de-1936</t>
  </si>
  <si>
    <t>Meca Moreno</t>
  </si>
  <si>
    <t>01/09/1883</t>
  </si>
  <si>
    <t>párroco de Siero</t>
  </si>
  <si>
    <t>http://www.diocesisalmeria.es/index.php/martires-de-almeria/2472-siervo-de-dios-don-pedro-meca-moreno-zurgena-1-de-septiembre-de-1883-tabernas-1-de-septiembre-de-1936</t>
  </si>
  <si>
    <t>Sabater Paulo</t>
  </si>
  <si>
    <t>Vinaroz (Castellón)</t>
  </si>
  <si>
    <t>09/05/1883</t>
  </si>
  <si>
    <t>http://www.diocesisalmeria.es/index.php/martires-de-almeria/2468-siervo-de-dios-don-agustin-sabater-paulo-o-d-vinaroz-9-de-mayo-de-1883-tabernas-31-de-agosto-de-1936</t>
  </si>
  <si>
    <t>Almécija Lázaro</t>
  </si>
  <si>
    <t>Illar (Almería)</t>
  </si>
  <si>
    <t>23/04/1883</t>
  </si>
  <si>
    <t>Puente de los Calvos, Rágol (Almería)</t>
  </si>
  <si>
    <t>párroco de Huécija y Alicún</t>
  </si>
  <si>
    <t>http://www.diocesisalmeria.es/index.php/martires-de-almeria/2566-siervo-de-dios-don-luis-almecija-lazaro-illar-23-de-abril-de-1883-ragol-25-de-agosto-de-1936</t>
  </si>
  <si>
    <t>Morales Membrives</t>
  </si>
  <si>
    <t>Rejano (Granada)</t>
  </si>
  <si>
    <t>10/04/1883</t>
  </si>
  <si>
    <t>sacristán mayor de la Catedral de Almería</t>
  </si>
  <si>
    <t>http://www.diocesisalmeria.es/index.php/martires-de-almeria/2462-siervo-de-dios-don-gregorio-morales-membrives-rejano-10-de-abril-de-1883-tabernas-31-de-agosto-de-1936</t>
  </si>
  <si>
    <t>Sánchez Molina</t>
  </si>
  <si>
    <t>20/11/1882</t>
  </si>
  <si>
    <t>capellán de las Hermanitas de los Pobres</t>
  </si>
  <si>
    <t>http://www.diocesisalmeria.es/index.php/martires-de-almeria/2528-siervo-de-dios-don-juan-sanchez-molina-rioja-20-de-noviembre-de-1882-almeria-28-de-agosto-de-1936</t>
  </si>
  <si>
    <t>Navarro Sierra</t>
  </si>
  <si>
    <t>Tabernas (Almería)</t>
  </si>
  <si>
    <t>28/09/1882</t>
  </si>
  <si>
    <t>http://www.diocesisalmeria.es/index.php/martires-de-almeria/2522-siervo-de-dios-don-andres-navarro-sierra-tabernas-28-de-septiembre-de-1882-almeria-23-de-octubre-de-1936</t>
  </si>
  <si>
    <t>Segura Rubira</t>
  </si>
  <si>
    <t>21/09/1881</t>
  </si>
  <si>
    <t>Belinchón (Almería)</t>
  </si>
  <si>
    <t>Director de las Escuelas del Ave María en Madrid</t>
  </si>
  <si>
    <t>http://www.diocesisalmeria.es/index.php/martires-de-almeria/2581-siervo-de-dios-don-juan-segura-rubira-purchena-21-de-septiembre-de-1881-belinchon-26-de-agosto-de-1936</t>
  </si>
  <si>
    <t>Juan Antonio</t>
  </si>
  <si>
    <t>López Pérez</t>
  </si>
  <si>
    <t>Cantoria (Almería)</t>
  </si>
  <si>
    <t>19/09/1881</t>
  </si>
  <si>
    <t>párroco de Cantoria</t>
  </si>
  <si>
    <t>http://www.diocesisalmeria.es/index.php/martires-de-almeria/2570-siervo-de-dios-don-juan-antonio-lopez-perez-cantoria-19-de-septiembre-de-1881-albox-22-de-septiembre-de-1936</t>
  </si>
  <si>
    <t>José Román</t>
  </si>
  <si>
    <t>García González</t>
  </si>
  <si>
    <t>Carboneras (Almería)</t>
  </si>
  <si>
    <t>09/08/1881</t>
  </si>
  <si>
    <t>párroco de Cabo de Gata</t>
  </si>
  <si>
    <t>http://www.diocesisalmeria.es/index.php/martires-de-almeria/2363-siervo-de-dios-don-jose-roman-garcia-gonzalez-carboneras-9-de-agosto-de-1881-tahal-13-de-septiembre-de-1936</t>
  </si>
  <si>
    <t>Calatrava Ros</t>
  </si>
  <si>
    <t>abogado, adorador nocturno</t>
  </si>
  <si>
    <t>http://www.diocesisalmeria.es/index.php/martires-de-almeria/2423-siervo-de-dios-don-rafael-calatrava-ros-almeria-9-de-agosto-de-1881-tahal-25-de-septiembre-de-1936</t>
  </si>
  <si>
    <t>Torcuato</t>
  </si>
  <si>
    <t>Pérez López</t>
  </si>
  <si>
    <t>Guadix (Granada)</t>
  </si>
  <si>
    <t>04/06/1881</t>
  </si>
  <si>
    <t>sacristán mayor de la Catedral de Guadix</t>
  </si>
  <si>
    <t>http://www.diocesisalmeria.es/index.php/martires-de-almeria/2448-siervo-de-dios-don-torcuato-perez-lopez-guadix-4-de-junio-de-1881-enix-30-de-agosto-de-1936</t>
  </si>
  <si>
    <t>García Padilla</t>
  </si>
  <si>
    <t>14/05/1881</t>
  </si>
  <si>
    <t>párroco Huércal</t>
  </si>
  <si>
    <t>http://www.diocesisalmeria.es/index.php/martires-de-almeria/2442-siervo-de-dios-don-antonio-garcia-padilla-alboloduy-14-de-mayo-de-1881-enix-30-de-agosto-de-1936</t>
  </si>
  <si>
    <t>López Álvarez</t>
  </si>
  <si>
    <t>Mairena (Granada)</t>
  </si>
  <si>
    <t>26/04/1881</t>
  </si>
  <si>
    <t>párroco de Alcolea (Almería)</t>
  </si>
  <si>
    <t>http://www.diocesisalmeria.es/index.php/martires-de-almeria/2506-siervo-de-dios-don-manuel-lopez-alvarez-mairena-26-de-abril-de-1881-berja-20-de-agosto-de-1936</t>
  </si>
  <si>
    <t>Diego</t>
  </si>
  <si>
    <t>Morata Cano</t>
  </si>
  <si>
    <t>29/03/1881</t>
  </si>
  <si>
    <t>canónigo de la catedral</t>
  </si>
  <si>
    <t>http://www.diocesisalmeria.es/index.php/martires-de-almeria/2511-siervo-de-dios-don-diego-morata-cano-vera-29-de-marzo-de-1881-almeria-23-de-septiembre-de-1936</t>
  </si>
  <si>
    <t>Manzano Cruz</t>
  </si>
  <si>
    <t>15/01/1881</t>
  </si>
  <si>
    <t>Rambla de Albuñol (La Rábita), Granada</t>
  </si>
  <si>
    <t>coadjutor de Adra</t>
  </si>
  <si>
    <t>http://www.diocesisalmeria.es/index.php/martires-de-almeria/2557-siervo-de-dios-don-francisco-manzano-cruz-adra-15-de-enero-de-1881-la-herradura-1-de-septiembre-de-1936</t>
  </si>
  <si>
    <t>Segundo</t>
  </si>
  <si>
    <t>Arce Manjón</t>
  </si>
  <si>
    <t>Ayoluengo (Burgos)</t>
  </si>
  <si>
    <t>01/06/1880</t>
  </si>
  <si>
    <t>capellán del Ave María en Granada</t>
  </si>
  <si>
    <t>http://www.diocesisalmeria.es/index.php/martires-de-almeria/2451-siervo-de-dios-don-segundo-arce-manjon-ayoluengo-de-lora-1-de-junio-de-1880-tabernas-31-de-agosto-de-1936</t>
  </si>
  <si>
    <t>Lucas Ibáñez</t>
  </si>
  <si>
    <t>Fondón (Almería)</t>
  </si>
  <si>
    <t>11/06/1879</t>
  </si>
  <si>
    <t>Barranco de los Caballos, Berja (Almería)</t>
  </si>
  <si>
    <t>párroco de Fuente Victoria</t>
  </si>
  <si>
    <t>http://www.diocesisalmeria.es/index.php/martires-de-almeria/2571-siervo-de-dios-don-manuel-lucas-ibanez-fondon-11-de-junio-de-1879-berja-3-de-octubre-de-1936</t>
  </si>
  <si>
    <t>Navarro Martínez</t>
  </si>
  <si>
    <t>03/07/1879</t>
  </si>
  <si>
    <t>coadjutor de San Pedro (Almería)</t>
  </si>
  <si>
    <t>http://www.diocesisalmeria.es/index.php/martires-de-almeria/2521-siervo-de-dios-don-manuel-navarro-martinez-rioja-3-de-julio-de-1879-almeria-23-de-octubre-de-1936</t>
  </si>
  <si>
    <t>Alcayde Pérez</t>
  </si>
  <si>
    <t>Fiñana (Almería)</t>
  </si>
  <si>
    <t>15/02/1879</t>
  </si>
  <si>
    <t>Nacimiento (Almería)</t>
  </si>
  <si>
    <t>coadjutor de Fiñana</t>
  </si>
  <si>
    <t>http://www.diocesisalmeria.es/index.php/martires-de-almeria/2551-siervo-de-dios-don-manuel-alcayde-perez-finana-15-de-febrero-de-1879-nacimiento-18-de-septiembre-de-1936</t>
  </si>
  <si>
    <t>Eduardo</t>
  </si>
  <si>
    <t>Romero Cortés</t>
  </si>
  <si>
    <t>Alicún (Almería)</t>
  </si>
  <si>
    <t>02/04/1878</t>
  </si>
  <si>
    <t>párroco de Bentarique</t>
  </si>
  <si>
    <t>http://www.diocesisalmeria.es/index.php/martires-de-almeria/2467-siervo-de-dios-don-eduardo-romero-cortes-alicun-2-de-abril-de-1878-tabernas-31-de-agosto-de-1936</t>
  </si>
  <si>
    <t>Melitón</t>
  </si>
  <si>
    <t>Martínez Gómez</t>
  </si>
  <si>
    <t>Jérez del Marquesado (Granada)</t>
  </si>
  <si>
    <t>10/03/1878</t>
  </si>
  <si>
    <t>párroco de Fiñana (Almería)</t>
  </si>
  <si>
    <t>http://www.diocesisalmeria.es/index.php/martires-de-almeria/2552-siervo-de-dios-don-meliton-martinez-gomez-jerez-del-marquesado-10-de-marzo-de-1878-nacimiento-18-de-septiembre-de-1936</t>
  </si>
  <si>
    <t>Ibáñez Martínez</t>
  </si>
  <si>
    <t>13/02/1878</t>
  </si>
  <si>
    <t>párroco de la Concepción de Albox</t>
  </si>
  <si>
    <t>http://www.diocesisalmeria.es/index.php/martires-de-almeria/2418-siervo-de-dios-don-juan-ibanez-martinez-fondon-13-de-febrero-de-1878-tahal-13-de-septiembre-de-1936</t>
  </si>
  <si>
    <t>Valverde Rodríguez</t>
  </si>
  <si>
    <t>18/02/1878</t>
  </si>
  <si>
    <t>http://www.diocesisalmeria.es/index.php/martires-de-almeria/2523-siervo-de-dios-don-eduardo-valverde-rodriguez-adra-18-de-febrero-de-1878-almeria-23-de-octubre-de-1936</t>
  </si>
  <si>
    <t>Aurelio</t>
  </si>
  <si>
    <t>Leyva Garzón</t>
  </si>
  <si>
    <t>24/11/1877</t>
  </si>
  <si>
    <t>coadjutor de la iglesia de Santiago (Guadix)</t>
  </si>
  <si>
    <t>http://www.diocesisalmeria.es/index.php/martires-de-almeria/2445-siervo-de-dios-don-aurelio-leyva-garzon-guadix-24-de-noviembre-de-1877-enix-30-de-agosto-de-1936</t>
  </si>
  <si>
    <t>Ortega Uribe</t>
  </si>
  <si>
    <t>17/11/1877</t>
  </si>
  <si>
    <t>adscrito a la parroquia de Santiago (Almería)</t>
  </si>
  <si>
    <t>http://www.diocesisalmeria.es/index.php/martires-de-almeria/2524-siervo-de-dios-don-juan-ortega-uribe-almeria-17-de-noviembre-de-1877-almeria-13-de-noviembre-de-1936</t>
  </si>
  <si>
    <t>Pascual</t>
  </si>
  <si>
    <t>Roda Díaz</t>
  </si>
  <si>
    <t>http://www.diocesisalmeria.es/index.php/martires-de-almeria/2531-siervo-de-dios-don-pascual-roda-diaz-almeria-17-de-noviembre-de-1877-almeria-13-de-noviembre-de-1936</t>
  </si>
  <si>
    <t>Iniesta Egea</t>
  </si>
  <si>
    <t>13/01/1877</t>
  </si>
  <si>
    <t>párroco Fuenc. Serón</t>
  </si>
  <si>
    <t>http://www.diocesisalmeria.es/index.php/martires-de-almeria/2470-siervo-de-dios-don-andres-iniesta-egea-zurgena-13-de-enero-de-1877-tabernas-1-de-septiembre-de-1936</t>
  </si>
  <si>
    <t>Egea Rodríguez</t>
  </si>
  <si>
    <t>09/11/1876</t>
  </si>
  <si>
    <t>coadjutor de Zurgena (Almería)</t>
  </si>
  <si>
    <t>http://www.diocesisalmeria.es/index.php/martires-de-almeria/2469-siervo-de-dios-don-juan-jose-egea-rodriguez-zurgena-9-de-noviembre-de-1876-tabernas-1-de-septiembre-de-1936</t>
  </si>
  <si>
    <t>Sierra Leyva</t>
  </si>
  <si>
    <t>Churriana de la Vega (Granada)</t>
  </si>
  <si>
    <t>22/11/1876</t>
  </si>
  <si>
    <t>Alhama de Almería (Almería)</t>
  </si>
  <si>
    <t>capellán del Colegio de la Divina Infantita en Instinción (Almería)</t>
  </si>
  <si>
    <t>http://www.diocesisalmeria.es/index.php/martires-de-almeria/2579-siervo-de-dios-don-antonio-sierra-leyva-churriana-de-la-vega-22-de-noviembre-de-1876-alhama-de-almeria-19-de-septiembre-de-1936</t>
  </si>
  <si>
    <t>Muñoz Quero</t>
  </si>
  <si>
    <t>Mecina Alfahar (Granada)</t>
  </si>
  <si>
    <t>29/08/1876</t>
  </si>
  <si>
    <t>párroco de Sorvilán (Granada)</t>
  </si>
  <si>
    <t>http://www.diocesisalmeria.es/index.php/martires-de-almeria/2509-siervo-de-dios-don-juan-munoz-quero-mecina-alfahar-29-de-agosto-de-1876-berja-4-de-septiembre-de-1936</t>
  </si>
  <si>
    <t>Berruezo Prieto</t>
  </si>
  <si>
    <t>Olula de Castro (Almería)</t>
  </si>
  <si>
    <t>18/02/1876</t>
  </si>
  <si>
    <t>cura regente de Nijar (Almería)</t>
  </si>
  <si>
    <t>http://www.diocesisalmeria.es/index.php/martires-de-almeria/2452-siervo-de-dios-don-joaquin-berruezo-prieto-olula-de-castro-15-de-enero-de-1899-tabernas-31-de-agosto-de-1936</t>
  </si>
  <si>
    <t>Carmelo</t>
  </si>
  <si>
    <t>Coronel Jiménez</t>
  </si>
  <si>
    <t>Gádor (Almería)</t>
  </si>
  <si>
    <t>09/02/1876</t>
  </si>
  <si>
    <t>párroco de Santiago (Almería)</t>
  </si>
  <si>
    <t>http://www.diocesisalmeria.es/index.php/martires-de-almeria/2455-siervo-de-dios-don-carmelo-coronel-jimenez-gador-9-de-febrero-de-1876-tabernas-31-de-agosto-de-1936</t>
  </si>
  <si>
    <t>José Ramón</t>
  </si>
  <si>
    <t>Flores Beltrán</t>
  </si>
  <si>
    <t>coadjutor de Cuevas de Almanzora (Almería)</t>
  </si>
  <si>
    <t>http://www.diocesisalmeria.es/index.php/martires-de-almeria/2553-siervo-de-dios-don-jose-ramon-flores-beltran-mojacar-18-de-febrero-de-1876-antas-9-de-septiembre-de-1936</t>
  </si>
  <si>
    <t>Ruiz Berruezo</t>
  </si>
  <si>
    <t>párroco de Líjar (Almería)</t>
  </si>
  <si>
    <t>http://www.diocesisalmeria.es/index.php/martires-de-almeria/2560-siervo-de-dios-don-jose-ruiz-berruezo-vera-18-de-febrero-de-1876-vera-4-de-octubre-de-1936</t>
  </si>
  <si>
    <t>Lara Garzón</t>
  </si>
  <si>
    <t>Montefrío (Granada)</t>
  </si>
  <si>
    <t>26/11/1875</t>
  </si>
  <si>
    <t>coadjutor de Berja (Almería)</t>
  </si>
  <si>
    <t>http://www.diocesisalmeria.es/index.php/martires-de-almeria/2458-siervo-de-dios-don-jose-lara-garzon-montefrio-26-de-noviembre-de-1875-tabernas-31-de-agosto-de-1936</t>
  </si>
  <si>
    <t>Martínez Garrido</t>
  </si>
  <si>
    <t>Siles (Jaén)</t>
  </si>
  <si>
    <t>28/11/1876</t>
  </si>
  <si>
    <t>Vélez Rubio (Almería)</t>
  </si>
  <si>
    <t>párroco de Huéscar (Guadix)</t>
  </si>
  <si>
    <t>http://www.diocesisalmeria.es/index.php/martires-de-almeria/2529-siervo-de-dios-don-francisco-martinez-garrido-siles-28-de-noviembre-de-1876-velez-rubio-14-de-enero-de-1938</t>
  </si>
  <si>
    <t>Romero Ortega</t>
  </si>
  <si>
    <t>02/04/1875</t>
  </si>
  <si>
    <t>Huércal de Almería (Almería)</t>
  </si>
  <si>
    <t>coadjutor de Santiago (Almería)</t>
  </si>
  <si>
    <t>http://www.diocesisalmeria.es/index.php/martires-de-almeria/2548-siervo-de-dios-don-jose-romero-ortega-almeria-2-de-abril-de-1875-huercal-de-almeria-28-de-agosto-de-1936</t>
  </si>
  <si>
    <t>Santiago</t>
  </si>
  <si>
    <t>Mesa Leyva</t>
  </si>
  <si>
    <t>13/02/1875</t>
  </si>
  <si>
    <t>beneficiario de la Catedral de Guadix</t>
  </si>
  <si>
    <t>http://www.diocesisalmeria.es/index.php/martires-de-almeria/2446-siervo-de-dios-don-santiago-mesa-leyva-guadix-13-de-febrero-de-1875-enix-30-de-agosto-de-1936</t>
  </si>
  <si>
    <t>Capel Segura</t>
  </si>
  <si>
    <t>Huércal de Almería</t>
  </si>
  <si>
    <t>18/01/1875</t>
  </si>
  <si>
    <t>coadjutor de Huércal de Almería</t>
  </si>
  <si>
    <t>http://www.diocesisalmeria.es/index.php/martires-de-almeria/2362-siervo-de-dios-don-juan-capel-segura-huercal-de-almeria-18-de-enero-de-1875-tahal-13-de-septiembre-de-1936</t>
  </si>
  <si>
    <t>Roda Rodríguez</t>
  </si>
  <si>
    <t>25/05/1873</t>
  </si>
  <si>
    <t>http://www.diocesisalmeria.es/index.php/martires-de-almeria/2466-siervo-de-dios-don-francisco-roda-rodriguez-almeria-25-de-mayo-de-1873-tabernas-31-de-agosto-de-1936</t>
  </si>
  <si>
    <t>30/03/1872</t>
  </si>
  <si>
    <t>capellán de Araoz</t>
  </si>
  <si>
    <t>http://www.diocesisalmeria.es/index.php/martires-de-almeria/2547-siervo-de-dios-don-francisco-romero-ortega-almeria-30-de-marzo-de-1872-almeria-28-de-agosto-de-1936</t>
  </si>
  <si>
    <t>Nicolás</t>
  </si>
  <si>
    <t>González Ferrer</t>
  </si>
  <si>
    <t>01/03/1872</t>
  </si>
  <si>
    <t>http://www.diocesisalmeria.es/index.php/martires-de-almeria/2444-siervo-de-dios-don-nicolas-gonzalez-ferrer-vera-1-de-marzo-de-1872-enix-30-de-agosto-de-1936</t>
  </si>
  <si>
    <t>Bartolomé</t>
  </si>
  <si>
    <t>Caparrós García</t>
  </si>
  <si>
    <t>27/02/1872</t>
  </si>
  <si>
    <t>párroco de Santa María de Albox</t>
  </si>
  <si>
    <t>http://www.diocesisalmeria.es/index.php/martires-de-almeria/2520-siervo-de-dios-don-bartolome-caparros-garcia-vera-27-de-febrero-de-1872-almeria-12-de-octubre-de-1936</t>
  </si>
  <si>
    <t>Fernando</t>
  </si>
  <si>
    <t>González Ros</t>
  </si>
  <si>
    <t>Cuevas de Almanzora (Almería)</t>
  </si>
  <si>
    <t>12/08/1871</t>
  </si>
  <si>
    <t>Lubrín (Almería)</t>
  </si>
  <si>
    <t>párroco de Sorbas</t>
  </si>
  <si>
    <t>http://www.diocesisalmeria.es/index.php/martires-de-almeria/2568-siervo-de-dios-don-fernando-gonzalez-ros-cuevas-del-almanzora-12-de-agosto-de-1871-lubrin-10-de-septiembre-de-1936</t>
  </si>
  <si>
    <t>Ramiro</t>
  </si>
  <si>
    <t>Argüelles Hevia</t>
  </si>
  <si>
    <t>Mieres (Asturias)</t>
  </si>
  <si>
    <t>16/07/1871</t>
  </si>
  <si>
    <t>canónigo de la Catedral</t>
  </si>
  <si>
    <t>http://www.diocesisalmeria.es/index.php/martires-de-almeria/2360-siervo-de-dios-don-ramiro-argueelles-hevia-mieres-16-de-julio-de-1871-tahal-13-de-septiembre-de-1936</t>
  </si>
  <si>
    <t>Castaño Galera</t>
  </si>
  <si>
    <t>Bédar (Almería)</t>
  </si>
  <si>
    <t>08/11/1870</t>
  </si>
  <si>
    <t>párroco de Bédar</t>
  </si>
  <si>
    <t>http://www.diocesisalmeria.es/index.php/martires-de-almeria/2567-siervo-de-dios-don-jose-castano-galera-bedar-8-de-noviembre-de-1870-bedar-8-de-septiembre-de-1936</t>
  </si>
  <si>
    <t>Almunia López-Teruel</t>
  </si>
  <si>
    <t>18/03/1870</t>
  </si>
  <si>
    <t>Puente de Rioja, Turón (Almería)</t>
  </si>
  <si>
    <t>párroco de Cuevas de Almanzora (Almería)</t>
  </si>
  <si>
    <t>http://www.diocesisalmeria.es/index.php/martires-de-almeria/2544-siervo-de-dios-don-jose-almunia-lopez-teruel-tijola-18-de-marzo-de-1870-turon-29-de-agosto-de-1936</t>
  </si>
  <si>
    <t>Martínez Jiménez</t>
  </si>
  <si>
    <t>Oria (Almería)</t>
  </si>
  <si>
    <t>12/03/1869</t>
  </si>
  <si>
    <t>abogado, agricultor</t>
  </si>
  <si>
    <t>http://www.diocesisalmeria.es/index.php/martires-de-almeria/2420-siervo-de-dios-don-manuel-martinez-jimenez-oria-12-de-marzo-de-1869-tahal-13-de-septiembre-de-1936</t>
  </si>
  <si>
    <t>Peris Ramos</t>
  </si>
  <si>
    <t>Vélez Málaga (Málaga)</t>
  </si>
  <si>
    <t>29/01/1869</t>
  </si>
  <si>
    <t>http://www.diocesisalmeria.es/index.php/martires-de-almeria/2558-siervo-de-dios-don-jose-peris-ramos-velez-malaga-29-de-enero-de-1869-la-herradura-1-de-septiembre-de-1936</t>
  </si>
  <si>
    <t>Facundo</t>
  </si>
  <si>
    <t>12/01/1869</t>
  </si>
  <si>
    <t>párroco de Darrical (Almería)</t>
  </si>
  <si>
    <t>http://www.diocesisalmeria.es/index.php/martires-de-almeria/2507-siervo-de-dios-don-facundo-fernandez-rodriguez-valor-12-de-enero-de-1869-berja-4-de-septiembre-de-1936</t>
  </si>
  <si>
    <t>Emilio</t>
  </si>
  <si>
    <t>Antequera Lupiáñez</t>
  </si>
  <si>
    <t>Narila (Granada)</t>
  </si>
  <si>
    <t>16/03/1868</t>
  </si>
  <si>
    <t>rector de la iglesia del Sagrado Corazón (Almería)</t>
  </si>
  <si>
    <t>http://www.diocesisalmeria.es/index.php/martires-de-almeria/2354-siervo-de-dios-don-emilio-antequera-lupianez-narila-cadiar-16-de-marzo-de-1868-tahal-13-de-septiembre-de-1936</t>
  </si>
  <si>
    <t>García Fernández</t>
  </si>
  <si>
    <t>Piñar (Granada)</t>
  </si>
  <si>
    <t>22/10/1867</t>
  </si>
  <si>
    <t>canónigo arcipreste de Almería</t>
  </si>
  <si>
    <t>http://www.diocesisalmeria.es/index.php/martires-de-almeria/2526-siervo-de-dios-don-antonio-garcia-fernandez-pinar-22-de-octubre-de-1867-almeria-8-de-diciembre-de-1936</t>
  </si>
  <si>
    <t>Álvarez Benavides de la Torre</t>
  </si>
  <si>
    <t>Málaga</t>
  </si>
  <si>
    <t>09/09/1865</t>
  </si>
  <si>
    <t>deán de la catedral de Almería</t>
  </si>
  <si>
    <t>http://www.diocesisalmeria.es/index.php/martires-de-almeria/2353-siervo-de-dios-don-jose-alvarez-benavides-de-la-torre-malaga-9-de-septiembre-de-1865-tahal-13-de-septiembre-de-1936</t>
  </si>
  <si>
    <t>Enrique María</t>
  </si>
  <si>
    <t>Gómez Jiménez</t>
  </si>
  <si>
    <t>Cuenca</t>
  </si>
  <si>
    <t>15/07/1865</t>
  </si>
  <si>
    <t>beneficiado de la Catedral de Almería</t>
  </si>
  <si>
    <t>http://www.diocesisalmeria.es/index.php/martires-de-almeria/2580-siervo-de-dios-don-enrique-maria-gomez-jimenez-cuenca-15-de-julio-de-1865-cuenca-12-de-agosto-de-1936</t>
  </si>
  <si>
    <t>Garrido Requena</t>
  </si>
  <si>
    <t>Alcóntar (Almería)</t>
  </si>
  <si>
    <t>03/05/1864</t>
  </si>
  <si>
    <t>capellán Ave María (Granada)</t>
  </si>
  <si>
    <t>http://www.diocesisalmeria.es/index.php/martires-de-almeria/2443-siervo-de-dios-don-juan-garrido-requena-alcontar-3-de-mayo-de-1864-enix-30-de-agosto-de-1936</t>
  </si>
  <si>
    <t>Pío</t>
  </si>
  <si>
    <t>Navarro Moreno</t>
  </si>
  <si>
    <t>05/05/1860</t>
  </si>
  <si>
    <t>canónigo pontificio</t>
  </si>
  <si>
    <t>http://www.diocesisalmeria.es/index.php/martires-de-almeria/2421-siervo-de-dios-don-pio-navarro-moreno-velez-rubio-5-de-mayo-de-1860-tahal-13-de-septiembre-de-1936</t>
  </si>
  <si>
    <t>Alfredo</t>
  </si>
  <si>
    <t>21/05/1859</t>
  </si>
  <si>
    <t>párroco de Vera (Almería)</t>
  </si>
  <si>
    <t>http://www.diocesisalmeria.es/index.php/martires-de-almeria/2543-siervo-de-dios-don-alfredo-almunia-lopez-teruel-mojacar-21-de-mayo-de-1859-antas-18-de-octubre-de-1936</t>
  </si>
  <si>
    <t>Luis Eduardo</t>
  </si>
  <si>
    <t>López Gascón</t>
  </si>
  <si>
    <t>07/08/1855</t>
  </si>
  <si>
    <t>párroco de Adra (Almería)</t>
  </si>
  <si>
    <t>http://www.diocesisalmeria.es/index.php/martires-de-almeria/2419-siervo-de-dios-don-luis-eduardo-lopez-gascon-granada-7-de-agosto-de-1855-tahal-13-de-septiembre-de-1936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</si>
</sst>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B1">
      <pane ySplit="1" topLeftCell="A2" activePane="bottomLeft" state="frozen"/>
      <selection pane="topLeft" activeCell="B1" sqref="B1"/>
      <selection pane="bottomLeft" activeCell="B2" sqref="B2"/>
    </sheetView>
  </sheetViews>
  <sheetFormatPr defaultColWidth="12.57421875" defaultRowHeight="13.5" customHeight="1"/>
  <cols>
    <col min="1" max="1" width="4.28125" style="1" customWidth="1"/>
    <col min="2" max="2" width="13.57421875" style="1" customWidth="1"/>
    <col min="3" max="3" width="21.00390625" style="2" customWidth="1"/>
    <col min="4" max="4" width="6.8515625" style="3" customWidth="1"/>
    <col min="5" max="5" width="25.8515625" style="1" customWidth="1"/>
    <col min="6" max="6" width="12.28125" style="4" customWidth="1"/>
    <col min="7" max="7" width="18.7109375" style="5" customWidth="1"/>
    <col min="8" max="8" width="11.00390625" style="6" customWidth="1"/>
    <col min="9" max="9" width="13.00390625" style="1" customWidth="1"/>
    <col min="10" max="10" width="10.71093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6" t="s">
        <v>12</v>
      </c>
      <c r="N1" s="1" t="s">
        <v>13</v>
      </c>
      <c r="O1" s="3" t="s">
        <v>14</v>
      </c>
    </row>
    <row r="2" spans="1:15" ht="13.5" customHeight="1">
      <c r="A2" s="1" t="s">
        <v>15</v>
      </c>
      <c r="B2" s="1" t="s">
        <v>16</v>
      </c>
      <c r="C2" s="2" t="s">
        <v>17</v>
      </c>
      <c r="D2" s="3">
        <f>((H2-F2)/365.242190402)</f>
        <v>24.350965561264736</v>
      </c>
      <c r="E2" s="1" t="s">
        <v>18</v>
      </c>
      <c r="F2" s="4">
        <v>3805</v>
      </c>
      <c r="G2" s="5" t="s">
        <v>19</v>
      </c>
      <c r="H2" s="6">
        <v>12699</v>
      </c>
      <c r="I2" s="1" t="s">
        <v>20</v>
      </c>
      <c r="M2" s="6">
        <v>43533</v>
      </c>
      <c r="N2" s="1" t="s">
        <v>21</v>
      </c>
      <c r="O2" s="3">
        <f>(M2-H2)/365.242190402</f>
        <v>84.42069621273183</v>
      </c>
    </row>
    <row r="3" spans="1:15" ht="13.5" customHeight="1">
      <c r="A3" s="1" t="s">
        <v>15</v>
      </c>
      <c r="B3" s="1" t="s">
        <v>22</v>
      </c>
      <c r="C3" s="2" t="s">
        <v>23</v>
      </c>
      <c r="D3" s="3">
        <f>((H3-F3)/365.242190402)</f>
        <v>21.958032808786058</v>
      </c>
      <c r="E3" s="1" t="s">
        <v>24</v>
      </c>
      <c r="F3" s="4">
        <v>4679</v>
      </c>
      <c r="G3" s="5" t="s">
        <v>19</v>
      </c>
      <c r="H3" s="6">
        <v>12699</v>
      </c>
      <c r="I3" s="1" t="s">
        <v>25</v>
      </c>
      <c r="M3" s="6">
        <v>43533</v>
      </c>
      <c r="N3" s="1" t="s">
        <v>21</v>
      </c>
      <c r="O3" s="3">
        <f>(M3-H3)/365.242190402</f>
        <v>84.42069621273183</v>
      </c>
    </row>
    <row r="4" spans="1:15" ht="13.5" customHeight="1">
      <c r="A4" s="1" t="s">
        <v>15</v>
      </c>
      <c r="B4" s="1" t="s">
        <v>26</v>
      </c>
      <c r="C4" s="2" t="s">
        <v>27</v>
      </c>
      <c r="D4" s="3">
        <f>((H4-F4)/365.242190402)</f>
        <v>19.414515043279543</v>
      </c>
      <c r="E4" s="1" t="s">
        <v>28</v>
      </c>
      <c r="F4" s="4">
        <v>5608</v>
      </c>
      <c r="G4" s="5" t="s">
        <v>19</v>
      </c>
      <c r="H4" s="6">
        <v>12699</v>
      </c>
      <c r="I4" s="1" t="s">
        <v>29</v>
      </c>
      <c r="M4" s="6">
        <v>43533</v>
      </c>
      <c r="N4" s="1" t="s">
        <v>21</v>
      </c>
      <c r="O4" s="3">
        <f>(M4-H4)/365.242190402</f>
        <v>84.42069621273183</v>
      </c>
    </row>
    <row r="5" spans="1:15" ht="13.5" customHeight="1">
      <c r="A5" s="1" t="s">
        <v>15</v>
      </c>
      <c r="B5" s="1" t="s">
        <v>30</v>
      </c>
      <c r="C5" s="2" t="s">
        <v>31</v>
      </c>
      <c r="D5" s="3">
        <f>((H5-F5)/365.242190402)</f>
        <v>21.317362026085814</v>
      </c>
      <c r="E5" s="1" t="s">
        <v>32</v>
      </c>
      <c r="F5" s="4">
        <v>5876</v>
      </c>
      <c r="G5" s="5" t="s">
        <v>33</v>
      </c>
      <c r="H5" s="6">
        <v>13662</v>
      </c>
      <c r="I5" s="1" t="s">
        <v>34</v>
      </c>
      <c r="M5" s="6">
        <v>43533</v>
      </c>
      <c r="N5" s="1" t="s">
        <v>35</v>
      </c>
      <c r="O5" s="3">
        <f>(M5-H5)/365.242190402</f>
        <v>81.78408953008083</v>
      </c>
    </row>
    <row r="6" spans="1:15" ht="13.5" customHeight="1">
      <c r="A6" s="1" t="s">
        <v>15</v>
      </c>
      <c r="B6" s="1" t="s">
        <v>36</v>
      </c>
      <c r="C6" s="2" t="s">
        <v>37</v>
      </c>
      <c r="D6" s="3">
        <f>((H6-F6)/365.242190402)</f>
        <v>26.16346153625431</v>
      </c>
      <c r="E6" s="1" t="s">
        <v>38</v>
      </c>
      <c r="F6" s="4">
        <v>4224</v>
      </c>
      <c r="G6" s="5" t="s">
        <v>39</v>
      </c>
      <c r="H6" s="6">
        <v>13780</v>
      </c>
      <c r="I6" s="1" t="s">
        <v>20</v>
      </c>
      <c r="M6" s="6">
        <v>43533</v>
      </c>
      <c r="N6" s="1" t="s">
        <v>40</v>
      </c>
      <c r="O6" s="3">
        <f>(M6-H6)/365.242190402</f>
        <v>81.46101622940294</v>
      </c>
    </row>
    <row r="7" spans="1:15" ht="13.5" customHeight="1">
      <c r="A7" s="1" t="s">
        <v>15</v>
      </c>
      <c r="B7" s="1" t="s">
        <v>41</v>
      </c>
      <c r="C7" s="2" t="s">
        <v>42</v>
      </c>
      <c r="D7" s="3">
        <f>((H7-F7)/365.242190402)</f>
        <v>22.505614674341818</v>
      </c>
      <c r="E7" s="1" t="s">
        <v>43</v>
      </c>
      <c r="F7" s="4">
        <v>5177</v>
      </c>
      <c r="G7" s="5" t="s">
        <v>44</v>
      </c>
      <c r="H7" s="6">
        <v>13397</v>
      </c>
      <c r="I7" s="1" t="s">
        <v>45</v>
      </c>
      <c r="M7" s="6">
        <v>43533</v>
      </c>
      <c r="N7" s="1" t="s">
        <v>21</v>
      </c>
      <c r="O7" s="3">
        <f>(M7-H7)/365.242190402</f>
        <v>82.50963550194223</v>
      </c>
    </row>
    <row r="8" spans="1:15" ht="13.5" customHeight="1">
      <c r="A8" s="1" t="s">
        <v>15</v>
      </c>
      <c r="B8" s="1" t="s">
        <v>46</v>
      </c>
      <c r="C8" s="2" t="s">
        <v>47</v>
      </c>
      <c r="D8" s="3">
        <f>((H8-F8)/365.242190402)</f>
        <v>18.168766299140184</v>
      </c>
      <c r="E8" s="1" t="s">
        <v>48</v>
      </c>
      <c r="F8" s="4">
        <v>6063</v>
      </c>
      <c r="G8" s="5" t="s">
        <v>19</v>
      </c>
      <c r="H8" s="6">
        <v>12699</v>
      </c>
      <c r="I8" s="1" t="s">
        <v>49</v>
      </c>
      <c r="M8" s="6">
        <v>43533</v>
      </c>
      <c r="N8" s="1" t="s">
        <v>21</v>
      </c>
      <c r="O8" s="3">
        <f>(M8-H8)/365.242190402</f>
        <v>84.42069621273183</v>
      </c>
    </row>
    <row r="9" spans="1:15" ht="13.5" customHeight="1">
      <c r="A9" s="1" t="s">
        <v>15</v>
      </c>
      <c r="B9" s="1" t="s">
        <v>50</v>
      </c>
      <c r="C9" s="2" t="s">
        <v>51</v>
      </c>
      <c r="D9" s="3">
        <f>((H9-F9)/365.242190402)</f>
        <v>22.10861782181389</v>
      </c>
      <c r="E9" s="1" t="s">
        <v>52</v>
      </c>
      <c r="F9" s="4">
        <v>4624</v>
      </c>
      <c r="G9" s="5" t="s">
        <v>19</v>
      </c>
      <c r="H9" s="6">
        <v>12699</v>
      </c>
      <c r="I9" s="1" t="s">
        <v>49</v>
      </c>
      <c r="M9" s="6">
        <v>43533</v>
      </c>
      <c r="N9" s="1" t="s">
        <v>53</v>
      </c>
      <c r="O9" s="3">
        <f>(M9-H9)/365.242190402</f>
        <v>84.42069621273183</v>
      </c>
    </row>
    <row r="10" spans="1:15" ht="13.5" customHeight="1">
      <c r="A10" s="1" t="s">
        <v>15</v>
      </c>
      <c r="B10" s="1" t="s">
        <v>54</v>
      </c>
      <c r="C10" s="2" t="s">
        <v>55</v>
      </c>
      <c r="D10" s="3">
        <f>((H10-F10)/365.242190402)</f>
        <v>23.99777525798127</v>
      </c>
      <c r="E10" s="1" t="s">
        <v>56</v>
      </c>
      <c r="F10" s="4">
        <v>3934</v>
      </c>
      <c r="G10" s="5" t="s">
        <v>19</v>
      </c>
      <c r="H10" s="6">
        <v>12699</v>
      </c>
      <c r="I10" s="1" t="s">
        <v>57</v>
      </c>
      <c r="M10" s="6">
        <v>43533</v>
      </c>
      <c r="N10" s="1" t="s">
        <v>21</v>
      </c>
      <c r="O10" s="3">
        <f>(M10-H10)/365.242190402</f>
        <v>84.42069621273183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6"/>
  <sheetViews>
    <sheetView workbookViewId="0" topLeftCell="A1">
      <pane ySplit="1" topLeftCell="A73" activePane="bottomLeft" state="frozen"/>
      <selection pane="topLeft" activeCell="A1" sqref="A1"/>
      <selection pane="bottomLeft" activeCell="F83" sqref="F83"/>
    </sheetView>
  </sheetViews>
  <sheetFormatPr defaultColWidth="12.57421875" defaultRowHeight="13.5" customHeight="1"/>
  <cols>
    <col min="1" max="1" width="4.28125" style="1" customWidth="1"/>
    <col min="2" max="2" width="10.8515625" style="1" customWidth="1"/>
    <col min="3" max="3" width="21.00390625" style="2" customWidth="1"/>
    <col min="4" max="4" width="6.8515625" style="3" customWidth="1"/>
    <col min="5" max="5" width="30.8515625" style="1" customWidth="1"/>
    <col min="6" max="6" width="12.28125" style="4" customWidth="1"/>
    <col min="7" max="7" width="32.7109375" style="5" customWidth="1"/>
    <col min="8" max="8" width="11.00390625" style="6" customWidth="1"/>
    <col min="9" max="9" width="15.00390625" style="1" customWidth="1"/>
    <col min="10" max="10" width="13.421875" style="1" customWidth="1"/>
    <col min="11" max="11" width="7.7109375" style="1" customWidth="1"/>
    <col min="12" max="12" width="10.421875" style="1" customWidth="1"/>
    <col min="13" max="13" width="11.00390625" style="6" customWidth="1"/>
    <col min="14" max="14" width="6.28125" style="1" customWidth="1"/>
    <col min="15" max="15" width="7.421875" style="3" customWidth="1"/>
    <col min="16" max="254" width="11.57421875" style="1" customWidth="1"/>
    <col min="255" max="16384" width="11.57421875" style="0" customWidth="1"/>
  </cols>
  <sheetData>
    <row r="1" spans="1:15" ht="13.5" customHeight="1">
      <c r="A1" s="1" t="s">
        <v>58</v>
      </c>
      <c r="B1" s="1" t="s">
        <v>59</v>
      </c>
      <c r="C1" s="2" t="s">
        <v>60</v>
      </c>
      <c r="D1" s="3" t="s">
        <v>3</v>
      </c>
      <c r="E1" s="1" t="s">
        <v>61</v>
      </c>
      <c r="F1" s="4" t="s">
        <v>62</v>
      </c>
      <c r="G1" s="5" t="s">
        <v>63</v>
      </c>
      <c r="H1" s="6" t="s">
        <v>64</v>
      </c>
      <c r="I1" s="1" t="s">
        <v>65</v>
      </c>
      <c r="J1" s="1" t="s">
        <v>66</v>
      </c>
      <c r="K1" s="1" t="s">
        <v>67</v>
      </c>
      <c r="L1" s="1" t="s">
        <v>68</v>
      </c>
      <c r="M1" s="6" t="s">
        <v>69</v>
      </c>
      <c r="N1" s="1" t="s">
        <v>13</v>
      </c>
      <c r="O1" s="3" t="s">
        <v>14</v>
      </c>
    </row>
    <row r="2" spans="1:15" ht="13.5" customHeight="1">
      <c r="A2" s="1" t="s">
        <v>15</v>
      </c>
      <c r="B2" s="1" t="s">
        <v>41</v>
      </c>
      <c r="C2" s="2" t="s">
        <v>70</v>
      </c>
      <c r="D2" s="3">
        <f>(H2-F2)/365.242190402</f>
        <v>18.281020581579114</v>
      </c>
      <c r="E2" s="1" t="s">
        <v>71</v>
      </c>
      <c r="F2" s="4">
        <v>6689</v>
      </c>
      <c r="G2" s="5" t="s">
        <v>71</v>
      </c>
      <c r="H2" s="6">
        <v>13366</v>
      </c>
      <c r="I2" s="1" t="s">
        <v>72</v>
      </c>
      <c r="J2" s="1" t="s">
        <v>71</v>
      </c>
      <c r="L2" s="1" t="s">
        <v>73</v>
      </c>
      <c r="M2" s="6">
        <v>42819</v>
      </c>
      <c r="N2" s="1" t="s">
        <v>74</v>
      </c>
      <c r="O2" s="3">
        <f>(M2-H2)/365.242190402</f>
        <v>80.63964343106929</v>
      </c>
    </row>
    <row r="3" spans="1:15" ht="13.5" customHeight="1">
      <c r="A3" s="1" t="s">
        <v>15</v>
      </c>
      <c r="B3" s="1" t="s">
        <v>75</v>
      </c>
      <c r="C3" s="2" t="s">
        <v>76</v>
      </c>
      <c r="D3" s="3">
        <f>(H3-F3)/365.242190402</f>
        <v>19.617120333535173</v>
      </c>
      <c r="E3" s="1" t="s">
        <v>77</v>
      </c>
      <c r="F3" s="4">
        <v>6855</v>
      </c>
      <c r="G3" s="5" t="s">
        <v>78</v>
      </c>
      <c r="H3" s="6">
        <v>14020</v>
      </c>
      <c r="I3" s="1" t="s">
        <v>79</v>
      </c>
      <c r="J3" s="1" t="s">
        <v>71</v>
      </c>
      <c r="L3" s="1" t="s">
        <v>73</v>
      </c>
      <c r="M3" s="6">
        <v>42819</v>
      </c>
      <c r="N3" s="1" t="s">
        <v>80</v>
      </c>
      <c r="O3" s="3">
        <f>(M3-H3)/365.242190402</f>
        <v>78.84905073070195</v>
      </c>
    </row>
    <row r="4" spans="1:254" ht="13.5" customHeight="1">
      <c r="A4" s="1" t="s">
        <v>15</v>
      </c>
      <c r="B4" s="1" t="s">
        <v>81</v>
      </c>
      <c r="C4" s="2" t="s">
        <v>82</v>
      </c>
      <c r="D4" s="3">
        <f>(H4-F4)/365.242190402</f>
        <v>19.633547789501847</v>
      </c>
      <c r="E4" s="1" t="s">
        <v>71</v>
      </c>
      <c r="F4" s="4">
        <v>6860</v>
      </c>
      <c r="G4" s="5" t="s">
        <v>78</v>
      </c>
      <c r="H4" s="6">
        <v>14031</v>
      </c>
      <c r="I4" s="1" t="s">
        <v>83</v>
      </c>
      <c r="J4" s="1" t="s">
        <v>71</v>
      </c>
      <c r="L4" s="1" t="s">
        <v>73</v>
      </c>
      <c r="M4" s="6">
        <v>42819</v>
      </c>
      <c r="N4" s="1" t="s">
        <v>84</v>
      </c>
      <c r="O4" s="3">
        <f>(M4-H4)/365.242190402</f>
        <v>78.81893372809638</v>
      </c>
      <c r="IT4"/>
    </row>
    <row r="5" spans="1:254" ht="13.5" customHeight="1">
      <c r="A5" s="1" t="s">
        <v>15</v>
      </c>
      <c r="B5" s="1" t="s">
        <v>85</v>
      </c>
      <c r="C5" s="2" t="s">
        <v>86</v>
      </c>
      <c r="D5" s="3">
        <f>(H5-F5)/365.242190402</f>
        <v>22.768453969808586</v>
      </c>
      <c r="E5" s="1" t="s">
        <v>87</v>
      </c>
      <c r="F5" s="4">
        <v>5103</v>
      </c>
      <c r="G5" s="5" t="s">
        <v>88</v>
      </c>
      <c r="H5" s="6">
        <v>13419</v>
      </c>
      <c r="I5" s="1" t="s">
        <v>89</v>
      </c>
      <c r="J5" s="1" t="s">
        <v>71</v>
      </c>
      <c r="L5" s="1" t="s">
        <v>73</v>
      </c>
      <c r="M5" s="6">
        <v>42819</v>
      </c>
      <c r="N5" s="1" t="s">
        <v>90</v>
      </c>
      <c r="O5" s="3">
        <f>(M5-H5)/365.242190402</f>
        <v>80.49453423669702</v>
      </c>
      <c r="IT5"/>
    </row>
    <row r="6" spans="1:254" ht="13.5" customHeight="1">
      <c r="A6" s="1" t="s">
        <v>15</v>
      </c>
      <c r="B6" s="1" t="s">
        <v>91</v>
      </c>
      <c r="C6" s="2" t="s">
        <v>70</v>
      </c>
      <c r="D6" s="3">
        <f>(H6-F6)/365.242190402</f>
        <v>23.499475760325527</v>
      </c>
      <c r="E6" s="1" t="s">
        <v>71</v>
      </c>
      <c r="F6" s="4">
        <v>5439</v>
      </c>
      <c r="G6" s="5" t="s">
        <v>78</v>
      </c>
      <c r="H6" s="6">
        <v>14022</v>
      </c>
      <c r="I6" s="1" t="s">
        <v>92</v>
      </c>
      <c r="J6" s="1" t="s">
        <v>71</v>
      </c>
      <c r="L6" s="1" t="s">
        <v>73</v>
      </c>
      <c r="M6" s="6">
        <v>42819</v>
      </c>
      <c r="N6" s="1" t="s">
        <v>93</v>
      </c>
      <c r="O6" s="3">
        <f>(M6-H6)/365.242190402</f>
        <v>78.84357491204639</v>
      </c>
      <c r="IT6"/>
    </row>
    <row r="7" spans="1:254" ht="13.5" customHeight="1">
      <c r="A7" s="1" t="s">
        <v>15</v>
      </c>
      <c r="B7" s="1" t="s">
        <v>91</v>
      </c>
      <c r="C7" s="2" t="s">
        <v>94</v>
      </c>
      <c r="D7" s="3">
        <f>(H7-F7)/365.242190402</f>
        <v>23.619943770747795</v>
      </c>
      <c r="E7" s="1" t="s">
        <v>95</v>
      </c>
      <c r="F7" s="4">
        <v>4755</v>
      </c>
      <c r="G7" s="5" t="s">
        <v>95</v>
      </c>
      <c r="H7" s="6">
        <v>13382</v>
      </c>
      <c r="I7" s="1" t="s">
        <v>96</v>
      </c>
      <c r="J7" s="1" t="s">
        <v>71</v>
      </c>
      <c r="L7" s="1" t="s">
        <v>73</v>
      </c>
      <c r="M7" s="6">
        <v>42819</v>
      </c>
      <c r="N7" s="1" t="s">
        <v>97</v>
      </c>
      <c r="O7" s="3">
        <f>(M7-H7)/365.242190402</f>
        <v>80.59583688182484</v>
      </c>
      <c r="IT7"/>
    </row>
    <row r="8" spans="1:254" ht="13.5" customHeight="1">
      <c r="A8" s="1" t="s">
        <v>15</v>
      </c>
      <c r="B8" s="1" t="s">
        <v>98</v>
      </c>
      <c r="C8" s="2" t="s">
        <v>99</v>
      </c>
      <c r="D8" s="3">
        <f>(H8-F8)/365.242190402</f>
        <v>23.80885951436453</v>
      </c>
      <c r="E8" s="1" t="s">
        <v>71</v>
      </c>
      <c r="F8" s="4">
        <v>5326</v>
      </c>
      <c r="G8" s="5" t="s">
        <v>78</v>
      </c>
      <c r="H8" s="6">
        <v>14022</v>
      </c>
      <c r="I8" s="1" t="s">
        <v>100</v>
      </c>
      <c r="J8" s="1" t="s">
        <v>71</v>
      </c>
      <c r="L8" s="1" t="s">
        <v>73</v>
      </c>
      <c r="M8" s="6">
        <v>42819</v>
      </c>
      <c r="N8" s="1" t="s">
        <v>101</v>
      </c>
      <c r="O8" s="3">
        <f>(M8-H8)/365.242190402</f>
        <v>78.84357491204639</v>
      </c>
      <c r="IT8"/>
    </row>
    <row r="9" spans="1:254" ht="13.5" customHeight="1">
      <c r="A9" s="1" t="s">
        <v>15</v>
      </c>
      <c r="B9" s="1" t="s">
        <v>102</v>
      </c>
      <c r="C9" s="2" t="s">
        <v>103</v>
      </c>
      <c r="D9" s="3">
        <f>(H9-F9)/365.242190402</f>
        <v>24.786293144381567</v>
      </c>
      <c r="E9" s="1" t="s">
        <v>104</v>
      </c>
      <c r="F9" s="4">
        <v>5217</v>
      </c>
      <c r="G9" s="5" t="s">
        <v>71</v>
      </c>
      <c r="H9" s="6">
        <v>14270</v>
      </c>
      <c r="I9" s="1" t="s">
        <v>105</v>
      </c>
      <c r="J9" s="1" t="s">
        <v>71</v>
      </c>
      <c r="L9" s="1" t="s">
        <v>73</v>
      </c>
      <c r="M9" s="6">
        <v>42819</v>
      </c>
      <c r="N9" s="1" t="s">
        <v>106</v>
      </c>
      <c r="O9" s="3">
        <f>(M9-H9)/365.242190402</f>
        <v>78.16457339875726</v>
      </c>
      <c r="IT9"/>
    </row>
    <row r="10" spans="1:254" ht="13.5" customHeight="1">
      <c r="A10" s="1" t="s">
        <v>15</v>
      </c>
      <c r="B10" s="1" t="s">
        <v>91</v>
      </c>
      <c r="C10" s="2" t="s">
        <v>107</v>
      </c>
      <c r="D10" s="3">
        <f>(H10-F10)/365.242190402</f>
        <v>25.730871862465257</v>
      </c>
      <c r="E10" s="1" t="s">
        <v>77</v>
      </c>
      <c r="F10" s="4">
        <v>4631</v>
      </c>
      <c r="G10" s="5" t="s">
        <v>78</v>
      </c>
      <c r="H10" s="6">
        <v>14029</v>
      </c>
      <c r="I10" s="1" t="s">
        <v>79</v>
      </c>
      <c r="J10" s="1" t="s">
        <v>71</v>
      </c>
      <c r="L10" s="1" t="s">
        <v>73</v>
      </c>
      <c r="M10" s="6">
        <v>42819</v>
      </c>
      <c r="N10" s="1" t="s">
        <v>108</v>
      </c>
      <c r="O10" s="3">
        <f>(M10-H10)/365.242190402</f>
        <v>78.82440954675194</v>
      </c>
      <c r="IT10"/>
    </row>
    <row r="11" spans="1:254" ht="13.5" customHeight="1">
      <c r="A11" s="1" t="s">
        <v>109</v>
      </c>
      <c r="B11" s="1" t="s">
        <v>110</v>
      </c>
      <c r="C11" s="2" t="s">
        <v>111</v>
      </c>
      <c r="D11" s="3">
        <f>(H11-F11)/365.242190402</f>
        <v>25.83765032624863</v>
      </c>
      <c r="E11" s="1" t="s">
        <v>112</v>
      </c>
      <c r="F11" s="4">
        <v>4019</v>
      </c>
      <c r="G11" s="5" t="s">
        <v>112</v>
      </c>
      <c r="H11" s="6">
        <v>13456</v>
      </c>
      <c r="I11" s="1" t="s">
        <v>113</v>
      </c>
      <c r="J11" s="1" t="s">
        <v>71</v>
      </c>
      <c r="L11" s="1" t="s">
        <v>73</v>
      </c>
      <c r="M11" s="6">
        <v>42819</v>
      </c>
      <c r="N11" s="1" t="s">
        <v>114</v>
      </c>
      <c r="O11" s="3">
        <f>(M11-H11)/365.242190402</f>
        <v>80.3932315915692</v>
      </c>
      <c r="IT11"/>
    </row>
    <row r="12" spans="1:254" ht="13.5" customHeight="1">
      <c r="A12" s="1" t="s">
        <v>109</v>
      </c>
      <c r="B12" s="1" t="s">
        <v>98</v>
      </c>
      <c r="C12" s="2" t="s">
        <v>115</v>
      </c>
      <c r="D12" s="3">
        <f>(H12-F12)/365.242190402</f>
        <v>26.371542645165498</v>
      </c>
      <c r="E12" s="1" t="s">
        <v>112</v>
      </c>
      <c r="F12" s="4">
        <v>3760</v>
      </c>
      <c r="G12" s="5" t="s">
        <v>116</v>
      </c>
      <c r="H12" s="6">
        <v>13392</v>
      </c>
      <c r="I12" s="1" t="s">
        <v>117</v>
      </c>
      <c r="J12" s="1" t="s">
        <v>71</v>
      </c>
      <c r="L12" s="1" t="s">
        <v>73</v>
      </c>
      <c r="M12" s="6">
        <v>42819</v>
      </c>
      <c r="N12" s="1" t="s">
        <v>118</v>
      </c>
      <c r="O12" s="3">
        <f>(M12-H12)/365.242190402</f>
        <v>80.56845778854705</v>
      </c>
      <c r="IT12"/>
    </row>
    <row r="13" spans="1:254" ht="13.5" customHeight="1">
      <c r="A13" s="1" t="s">
        <v>109</v>
      </c>
      <c r="B13" s="1" t="s">
        <v>119</v>
      </c>
      <c r="C13" s="2" t="s">
        <v>120</v>
      </c>
      <c r="D13" s="3">
        <f>(H13-F13)/365.242190402</f>
        <v>27.43385146434368</v>
      </c>
      <c r="E13" s="1" t="s">
        <v>121</v>
      </c>
      <c r="F13" s="4">
        <v>3393</v>
      </c>
      <c r="G13" s="5" t="s">
        <v>95</v>
      </c>
      <c r="H13" s="6">
        <v>13413</v>
      </c>
      <c r="I13" s="1" t="s">
        <v>122</v>
      </c>
      <c r="J13" s="1" t="s">
        <v>71</v>
      </c>
      <c r="L13" s="1" t="s">
        <v>73</v>
      </c>
      <c r="M13" s="6">
        <v>42819</v>
      </c>
      <c r="N13" s="1" t="s">
        <v>123</v>
      </c>
      <c r="O13" s="3">
        <f>(M13-H13)/365.242190402</f>
        <v>80.51096169266368</v>
      </c>
      <c r="IT13"/>
    </row>
    <row r="14" spans="1:254" ht="13.5" customHeight="1">
      <c r="A14" s="1" t="s">
        <v>109</v>
      </c>
      <c r="B14" s="1" t="s">
        <v>16</v>
      </c>
      <c r="C14" s="2" t="s">
        <v>124</v>
      </c>
      <c r="D14" s="3">
        <f>(H14-F14)/365.242190402</f>
        <v>27.72954567174379</v>
      </c>
      <c r="E14" s="1" t="s">
        <v>87</v>
      </c>
      <c r="F14" s="4">
        <v>3265</v>
      </c>
      <c r="G14" s="5" t="s">
        <v>125</v>
      </c>
      <c r="H14" s="6">
        <v>13393</v>
      </c>
      <c r="I14" s="1" t="s">
        <v>126</v>
      </c>
      <c r="J14" s="1" t="s">
        <v>71</v>
      </c>
      <c r="L14" s="1" t="s">
        <v>73</v>
      </c>
      <c r="M14" s="6">
        <v>42819</v>
      </c>
      <c r="N14" s="1" t="s">
        <v>127</v>
      </c>
      <c r="O14" s="3">
        <f>(M14-H14)/365.242190402</f>
        <v>80.56571987921926</v>
      </c>
      <c r="IT14"/>
    </row>
    <row r="15" spans="1:254" ht="13.5" customHeight="1">
      <c r="A15" s="1" t="s">
        <v>15</v>
      </c>
      <c r="B15" s="1" t="s">
        <v>128</v>
      </c>
      <c r="C15" s="2" t="s">
        <v>129</v>
      </c>
      <c r="D15" s="3">
        <f>(H15-F15)/365.242190402</f>
        <v>28.307244539905117</v>
      </c>
      <c r="E15" s="1" t="s">
        <v>95</v>
      </c>
      <c r="F15" s="4">
        <v>3043</v>
      </c>
      <c r="G15" s="5" t="s">
        <v>95</v>
      </c>
      <c r="H15" s="6">
        <v>13382</v>
      </c>
      <c r="I15" s="1" t="s">
        <v>130</v>
      </c>
      <c r="J15" s="1" t="s">
        <v>71</v>
      </c>
      <c r="L15" s="1" t="s">
        <v>73</v>
      </c>
      <c r="M15" s="6">
        <v>42819</v>
      </c>
      <c r="N15" s="1" t="s">
        <v>131</v>
      </c>
      <c r="O15" s="3">
        <f>(M15-H15)/365.242190402</f>
        <v>80.59583688182484</v>
      </c>
      <c r="IT15"/>
    </row>
    <row r="16" spans="1:254" ht="13.5" customHeight="1">
      <c r="A16" s="1" t="s">
        <v>109</v>
      </c>
      <c r="B16" s="1" t="s">
        <v>132</v>
      </c>
      <c r="C16" s="2" t="s">
        <v>133</v>
      </c>
      <c r="D16" s="3">
        <f>(H16-F16)/365.242190402</f>
        <v>28.378430182427365</v>
      </c>
      <c r="E16" s="1" t="s">
        <v>134</v>
      </c>
      <c r="F16" s="4">
        <v>3016</v>
      </c>
      <c r="G16" s="5" t="s">
        <v>135</v>
      </c>
      <c r="H16" s="6">
        <v>13381</v>
      </c>
      <c r="I16" s="1" t="s">
        <v>136</v>
      </c>
      <c r="J16" s="1" t="s">
        <v>71</v>
      </c>
      <c r="L16" s="1" t="s">
        <v>73</v>
      </c>
      <c r="M16" s="6">
        <v>42819</v>
      </c>
      <c r="N16" s="1" t="s">
        <v>137</v>
      </c>
      <c r="O16" s="3">
        <f>(M16-H16)/365.242190402</f>
        <v>80.59857479115261</v>
      </c>
      <c r="IT16"/>
    </row>
    <row r="17" spans="1:254" ht="13.5" customHeight="1">
      <c r="A17" s="1" t="s">
        <v>109</v>
      </c>
      <c r="B17" s="1" t="s">
        <v>138</v>
      </c>
      <c r="C17" s="2" t="s">
        <v>139</v>
      </c>
      <c r="D17" s="3">
        <f>(H17-F17)/365.242190402</f>
        <v>29.884280312705712</v>
      </c>
      <c r="E17" s="1" t="s">
        <v>140</v>
      </c>
      <c r="F17" s="4">
        <v>2561</v>
      </c>
      <c r="G17" s="5" t="s">
        <v>71</v>
      </c>
      <c r="H17" s="6">
        <v>13476</v>
      </c>
      <c r="I17" s="1" t="s">
        <v>141</v>
      </c>
      <c r="J17" s="1" t="s">
        <v>71</v>
      </c>
      <c r="L17" s="1" t="s">
        <v>73</v>
      </c>
      <c r="M17" s="6">
        <v>42819</v>
      </c>
      <c r="N17" s="1" t="s">
        <v>142</v>
      </c>
      <c r="O17" s="3">
        <f>(M17-H17)/365.242190402</f>
        <v>80.33847340501363</v>
      </c>
      <c r="IT17"/>
    </row>
    <row r="18" spans="1:254" ht="13.5" customHeight="1">
      <c r="A18" s="1" t="s">
        <v>109</v>
      </c>
      <c r="B18" s="1" t="s">
        <v>81</v>
      </c>
      <c r="C18" s="2" t="s">
        <v>143</v>
      </c>
      <c r="D18" s="3">
        <f>(H18-F18)/365.242190402</f>
        <v>31.72689329030085</v>
      </c>
      <c r="E18" s="1" t="s">
        <v>144</v>
      </c>
      <c r="F18" s="4">
        <v>1797</v>
      </c>
      <c r="G18" s="5" t="s">
        <v>144</v>
      </c>
      <c r="H18" s="6">
        <v>13385</v>
      </c>
      <c r="I18" s="1" t="s">
        <v>145</v>
      </c>
      <c r="J18" s="1" t="s">
        <v>71</v>
      </c>
      <c r="L18" s="1" t="s">
        <v>73</v>
      </c>
      <c r="M18" s="6">
        <v>42819</v>
      </c>
      <c r="N18" s="1" t="s">
        <v>146</v>
      </c>
      <c r="O18" s="3">
        <f>(M18-H18)/365.242190402</f>
        <v>80.58762315384149</v>
      </c>
      <c r="IT18"/>
    </row>
    <row r="19" spans="1:254" ht="13.5" customHeight="1">
      <c r="A19" s="1" t="s">
        <v>109</v>
      </c>
      <c r="B19" s="1" t="s">
        <v>91</v>
      </c>
      <c r="C19" s="2" t="s">
        <v>147</v>
      </c>
      <c r="D19" s="3">
        <f>(H19-F19)/365.242190402</f>
        <v>32.55647981661783</v>
      </c>
      <c r="E19" s="1" t="s">
        <v>104</v>
      </c>
      <c r="F19" s="4">
        <v>1515</v>
      </c>
      <c r="G19" s="5" t="s">
        <v>88</v>
      </c>
      <c r="H19" s="6">
        <v>13406</v>
      </c>
      <c r="I19" s="1" t="s">
        <v>148</v>
      </c>
      <c r="J19" s="1" t="s">
        <v>71</v>
      </c>
      <c r="L19" s="1" t="s">
        <v>73</v>
      </c>
      <c r="M19" s="6">
        <v>42819</v>
      </c>
      <c r="N19" s="1" t="s">
        <v>149</v>
      </c>
      <c r="O19" s="3">
        <f>(M19-H19)/365.242190402</f>
        <v>80.53012705795814</v>
      </c>
      <c r="IT19"/>
    </row>
    <row r="20" spans="1:254" ht="13.5" customHeight="1">
      <c r="A20" s="1" t="s">
        <v>109</v>
      </c>
      <c r="B20" s="1" t="s">
        <v>150</v>
      </c>
      <c r="C20" s="2" t="s">
        <v>151</v>
      </c>
      <c r="D20" s="3">
        <f>(H20-F20)/365.242190402</f>
        <v>32.570169363256724</v>
      </c>
      <c r="E20" s="1" t="s">
        <v>152</v>
      </c>
      <c r="F20" s="4">
        <v>1467</v>
      </c>
      <c r="G20" s="5" t="s">
        <v>153</v>
      </c>
      <c r="H20" s="6">
        <v>13363</v>
      </c>
      <c r="I20" s="1" t="s">
        <v>154</v>
      </c>
      <c r="J20" s="1" t="s">
        <v>71</v>
      </c>
      <c r="L20" s="1" t="s">
        <v>73</v>
      </c>
      <c r="M20" s="6">
        <v>42819</v>
      </c>
      <c r="N20" s="1" t="s">
        <v>155</v>
      </c>
      <c r="O20" s="3">
        <f>(M20-H20)/365.242190402</f>
        <v>80.64785715905263</v>
      </c>
      <c r="IT20"/>
    </row>
    <row r="21" spans="1:254" ht="13.5" customHeight="1">
      <c r="A21" s="1" t="s">
        <v>109</v>
      </c>
      <c r="B21" s="1" t="s">
        <v>156</v>
      </c>
      <c r="C21" s="2" t="s">
        <v>157</v>
      </c>
      <c r="D21" s="3">
        <f>(H21-F21)/365.242190402</f>
        <v>32.920621757212416</v>
      </c>
      <c r="E21" s="1" t="s">
        <v>158</v>
      </c>
      <c r="F21" s="4">
        <v>1368</v>
      </c>
      <c r="G21" s="5" t="s">
        <v>125</v>
      </c>
      <c r="H21" s="6">
        <v>13392</v>
      </c>
      <c r="I21" s="1" t="s">
        <v>159</v>
      </c>
      <c r="J21" s="1" t="s">
        <v>71</v>
      </c>
      <c r="L21" s="1" t="s">
        <v>73</v>
      </c>
      <c r="M21" s="6">
        <v>42819</v>
      </c>
      <c r="N21" s="1" t="s">
        <v>160</v>
      </c>
      <c r="O21" s="3">
        <f>(M21-H21)/365.242190402</f>
        <v>80.56845778854705</v>
      </c>
      <c r="IT21"/>
    </row>
    <row r="22" spans="1:254" ht="13.5" customHeight="1">
      <c r="A22" s="1" t="s">
        <v>109</v>
      </c>
      <c r="B22" s="1" t="s">
        <v>161</v>
      </c>
      <c r="C22" s="2" t="s">
        <v>162</v>
      </c>
      <c r="D22" s="3">
        <f>(H22-F22)/365.242190402</f>
        <v>33.41892125486816</v>
      </c>
      <c r="E22" s="1" t="s">
        <v>163</v>
      </c>
      <c r="F22" s="4">
        <v>1200</v>
      </c>
      <c r="G22" s="5" t="s">
        <v>88</v>
      </c>
      <c r="H22" s="6">
        <v>13406</v>
      </c>
      <c r="I22" s="1" t="s">
        <v>164</v>
      </c>
      <c r="J22" s="1" t="s">
        <v>71</v>
      </c>
      <c r="L22" s="1" t="s">
        <v>73</v>
      </c>
      <c r="M22" s="6">
        <v>42819</v>
      </c>
      <c r="N22" s="1" t="s">
        <v>165</v>
      </c>
      <c r="O22" s="3">
        <f>(M22-H22)/365.242190402</f>
        <v>80.53012705795814</v>
      </c>
      <c r="IT22"/>
    </row>
    <row r="23" spans="1:254" ht="13.5" customHeight="1">
      <c r="A23" s="1" t="s">
        <v>109</v>
      </c>
      <c r="B23" s="1" t="s">
        <v>166</v>
      </c>
      <c r="C23" s="2" t="s">
        <v>167</v>
      </c>
      <c r="D23" s="3">
        <f>(H23-F23)/365.242190402</f>
        <v>33.45725198545706</v>
      </c>
      <c r="E23" s="1" t="s">
        <v>71</v>
      </c>
      <c r="F23" s="4">
        <v>1172</v>
      </c>
      <c r="G23" s="5" t="s">
        <v>125</v>
      </c>
      <c r="H23" s="6">
        <v>13392</v>
      </c>
      <c r="I23" s="1" t="s">
        <v>168</v>
      </c>
      <c r="J23" s="1" t="s">
        <v>71</v>
      </c>
      <c r="L23" s="1" t="s">
        <v>73</v>
      </c>
      <c r="M23" s="6">
        <v>42819</v>
      </c>
      <c r="N23" s="1" t="s">
        <v>169</v>
      </c>
      <c r="O23" s="3">
        <f>(M23-H23)/365.242190402</f>
        <v>80.56845778854705</v>
      </c>
      <c r="IT23"/>
    </row>
    <row r="24" spans="1:254" ht="13.5" customHeight="1">
      <c r="A24" s="1" t="s">
        <v>109</v>
      </c>
      <c r="B24" s="1" t="s">
        <v>170</v>
      </c>
      <c r="C24" s="2" t="s">
        <v>171</v>
      </c>
      <c r="D24" s="3">
        <f>(H24-F24)/365.242190402</f>
        <v>33.75294619285717</v>
      </c>
      <c r="E24" s="1" t="s">
        <v>112</v>
      </c>
      <c r="F24" s="4">
        <v>1065</v>
      </c>
      <c r="G24" s="5" t="s">
        <v>125</v>
      </c>
      <c r="H24" s="6">
        <v>13393</v>
      </c>
      <c r="I24" s="1" t="s">
        <v>172</v>
      </c>
      <c r="J24" s="1" t="s">
        <v>71</v>
      </c>
      <c r="L24" s="1" t="s">
        <v>73</v>
      </c>
      <c r="M24" s="6">
        <v>42819</v>
      </c>
      <c r="N24" s="1" t="s">
        <v>173</v>
      </c>
      <c r="O24" s="3">
        <f>(M24-H24)/365.242190402</f>
        <v>80.56571987921926</v>
      </c>
      <c r="IT24"/>
    </row>
    <row r="25" spans="1:254" ht="13.5" customHeight="1">
      <c r="A25" s="1" t="s">
        <v>15</v>
      </c>
      <c r="B25" s="1" t="s">
        <v>174</v>
      </c>
      <c r="C25" s="2" t="s">
        <v>175</v>
      </c>
      <c r="D25" s="3">
        <f>(H25-F25)/365.242190402</f>
        <v>34.2402940532018</v>
      </c>
      <c r="E25" s="1" t="s">
        <v>176</v>
      </c>
      <c r="F25" s="4">
        <v>1514</v>
      </c>
      <c r="G25" s="5" t="s">
        <v>78</v>
      </c>
      <c r="H25" s="6">
        <v>14020</v>
      </c>
      <c r="I25" s="1" t="s">
        <v>72</v>
      </c>
      <c r="J25" s="1" t="s">
        <v>71</v>
      </c>
      <c r="L25" s="1" t="s">
        <v>73</v>
      </c>
      <c r="M25" s="6">
        <v>42819</v>
      </c>
      <c r="N25" s="1" t="s">
        <v>177</v>
      </c>
      <c r="O25" s="3">
        <f>(M25-H25)/365.242190402</f>
        <v>78.84905073070195</v>
      </c>
      <c r="IT25"/>
    </row>
    <row r="26" spans="1:254" ht="13.5" customHeight="1">
      <c r="A26" s="1" t="s">
        <v>109</v>
      </c>
      <c r="B26" s="1" t="s">
        <v>178</v>
      </c>
      <c r="C26" s="2" t="s">
        <v>179</v>
      </c>
      <c r="D26" s="3">
        <f>(H26-F26)/365.242190402</f>
        <v>34.26493523715181</v>
      </c>
      <c r="E26" s="1" t="s">
        <v>180</v>
      </c>
      <c r="F26" s="4">
        <v>879</v>
      </c>
      <c r="G26" s="5" t="s">
        <v>125</v>
      </c>
      <c r="H26" s="6">
        <v>13394</v>
      </c>
      <c r="I26" s="1" t="s">
        <v>181</v>
      </c>
      <c r="J26" s="1" t="s">
        <v>71</v>
      </c>
      <c r="L26" s="1" t="s">
        <v>73</v>
      </c>
      <c r="M26" s="6">
        <v>42819</v>
      </c>
      <c r="N26" s="1" t="s">
        <v>182</v>
      </c>
      <c r="O26" s="3">
        <f>(M26-H26)/365.242190402</f>
        <v>80.56298196989148</v>
      </c>
      <c r="IT26"/>
    </row>
    <row r="27" spans="1:254" ht="13.5" customHeight="1">
      <c r="A27" s="1" t="s">
        <v>15</v>
      </c>
      <c r="B27" s="1" t="s">
        <v>41</v>
      </c>
      <c r="C27" s="2" t="s">
        <v>183</v>
      </c>
      <c r="D27" s="3">
        <f>(H27-F27)/365.242190402</f>
        <v>34.67835954564641</v>
      </c>
      <c r="E27" s="1" t="s">
        <v>184</v>
      </c>
      <c r="F27" s="4">
        <v>711</v>
      </c>
      <c r="G27" s="5" t="s">
        <v>71</v>
      </c>
      <c r="H27" s="6">
        <v>13377</v>
      </c>
      <c r="I27" s="1" t="s">
        <v>185</v>
      </c>
      <c r="J27" s="1" t="s">
        <v>71</v>
      </c>
      <c r="L27" s="1" t="s">
        <v>73</v>
      </c>
      <c r="M27" s="6">
        <v>42819</v>
      </c>
      <c r="N27" s="1" t="s">
        <v>186</v>
      </c>
      <c r="O27" s="3">
        <f>(M27-H27)/365.242190402</f>
        <v>80.60952642846372</v>
      </c>
      <c r="IT27"/>
    </row>
    <row r="28" spans="1:254" ht="13.5" customHeight="1">
      <c r="A28" s="1" t="s">
        <v>109</v>
      </c>
      <c r="B28" s="1" t="s">
        <v>187</v>
      </c>
      <c r="C28" s="2" t="s">
        <v>188</v>
      </c>
      <c r="D28" s="3">
        <f>(H28-F28)/365.242190402</f>
        <v>34.95762629707985</v>
      </c>
      <c r="E28" s="1" t="s">
        <v>189</v>
      </c>
      <c r="F28" s="4">
        <v>651</v>
      </c>
      <c r="G28" s="5" t="s">
        <v>88</v>
      </c>
      <c r="H28" s="6">
        <v>13419</v>
      </c>
      <c r="I28" s="1" t="s">
        <v>190</v>
      </c>
      <c r="J28" s="1" t="s">
        <v>71</v>
      </c>
      <c r="L28" s="1" t="s">
        <v>73</v>
      </c>
      <c r="M28" s="6">
        <v>42819</v>
      </c>
      <c r="N28" s="1" t="s">
        <v>191</v>
      </c>
      <c r="O28" s="3">
        <f>(M28-H28)/365.242190402</f>
        <v>80.49453423669702</v>
      </c>
      <c r="IT28"/>
    </row>
    <row r="29" spans="1:254" ht="13.5" customHeight="1">
      <c r="A29" s="1" t="s">
        <v>109</v>
      </c>
      <c r="B29" s="1" t="s">
        <v>128</v>
      </c>
      <c r="C29" s="2" t="s">
        <v>192</v>
      </c>
      <c r="D29" s="3">
        <f>(H29-F29)/365.242190402</f>
        <v>35.29438914439664</v>
      </c>
      <c r="E29" s="1" t="s">
        <v>193</v>
      </c>
      <c r="F29" s="4">
        <v>502</v>
      </c>
      <c r="G29" s="5" t="s">
        <v>125</v>
      </c>
      <c r="H29" s="6">
        <v>13393</v>
      </c>
      <c r="I29" s="1" t="s">
        <v>194</v>
      </c>
      <c r="J29" s="1" t="s">
        <v>71</v>
      </c>
      <c r="L29" s="1" t="s">
        <v>73</v>
      </c>
      <c r="M29" s="6">
        <v>42819</v>
      </c>
      <c r="N29" s="1" t="s">
        <v>195</v>
      </c>
      <c r="O29" s="3">
        <f>(M29-H29)/365.242190402</f>
        <v>80.56571987921926</v>
      </c>
      <c r="IT29"/>
    </row>
    <row r="30" spans="1:254" ht="13.5" customHeight="1">
      <c r="A30" s="1" t="s">
        <v>15</v>
      </c>
      <c r="B30" s="1" t="s">
        <v>46</v>
      </c>
      <c r="C30" s="2" t="s">
        <v>196</v>
      </c>
      <c r="D30" s="3">
        <f>(H30-F30)/365.242190402</f>
        <v>35.5709179865023</v>
      </c>
      <c r="E30" s="1" t="s">
        <v>71</v>
      </c>
      <c r="F30" s="4">
        <v>395</v>
      </c>
      <c r="G30" s="5" t="s">
        <v>71</v>
      </c>
      <c r="H30" s="6">
        <v>13387</v>
      </c>
      <c r="I30" s="1" t="s">
        <v>197</v>
      </c>
      <c r="J30" s="1" t="s">
        <v>71</v>
      </c>
      <c r="L30" s="1" t="s">
        <v>73</v>
      </c>
      <c r="M30" s="6">
        <v>42819</v>
      </c>
      <c r="N30" s="1" t="s">
        <v>198</v>
      </c>
      <c r="O30" s="3">
        <f>(M30-H30)/365.242190402</f>
        <v>80.58214733518594</v>
      </c>
      <c r="IT30"/>
    </row>
    <row r="31" spans="1:254" ht="13.5" customHeight="1">
      <c r="A31" s="1" t="s">
        <v>109</v>
      </c>
      <c r="B31" s="1" t="s">
        <v>91</v>
      </c>
      <c r="C31" s="2" t="s">
        <v>199</v>
      </c>
      <c r="D31" s="3">
        <v>37.13</v>
      </c>
      <c r="E31" s="1" t="s">
        <v>112</v>
      </c>
      <c r="F31" s="4" t="s">
        <v>200</v>
      </c>
      <c r="G31" s="5" t="s">
        <v>201</v>
      </c>
      <c r="H31" s="6">
        <v>13441</v>
      </c>
      <c r="I31" s="1" t="s">
        <v>202</v>
      </c>
      <c r="J31" s="1" t="s">
        <v>71</v>
      </c>
      <c r="L31" s="1" t="s">
        <v>73</v>
      </c>
      <c r="M31" s="6">
        <v>42819</v>
      </c>
      <c r="N31" s="1" t="s">
        <v>203</v>
      </c>
      <c r="O31" s="3">
        <f>(M31-H31)/365.242190402</f>
        <v>80.43430023148588</v>
      </c>
      <c r="IT31"/>
    </row>
    <row r="32" spans="1:254" ht="13.5" customHeight="1">
      <c r="A32" s="1" t="s">
        <v>109</v>
      </c>
      <c r="B32" s="1" t="s">
        <v>26</v>
      </c>
      <c r="C32" s="2" t="s">
        <v>204</v>
      </c>
      <c r="D32" s="3">
        <v>37.73</v>
      </c>
      <c r="E32" s="1" t="s">
        <v>205</v>
      </c>
      <c r="F32" s="4" t="s">
        <v>206</v>
      </c>
      <c r="G32" s="5" t="s">
        <v>125</v>
      </c>
      <c r="H32" s="6">
        <v>13393</v>
      </c>
      <c r="I32" s="1" t="s">
        <v>207</v>
      </c>
      <c r="J32" s="1" t="s">
        <v>71</v>
      </c>
      <c r="L32" s="1" t="s">
        <v>73</v>
      </c>
      <c r="M32" s="6">
        <v>42819</v>
      </c>
      <c r="N32" s="1" t="s">
        <v>208</v>
      </c>
      <c r="O32" s="3">
        <f>(M32-H32)/365.242190402</f>
        <v>80.56571987921926</v>
      </c>
      <c r="IT32"/>
    </row>
    <row r="33" spans="1:254" ht="13.5" customHeight="1">
      <c r="A33" s="1" t="s">
        <v>15</v>
      </c>
      <c r="B33" s="1" t="s">
        <v>209</v>
      </c>
      <c r="C33" s="2" t="s">
        <v>210</v>
      </c>
      <c r="D33" s="3">
        <v>38.18</v>
      </c>
      <c r="E33" s="1" t="s">
        <v>211</v>
      </c>
      <c r="F33" s="4" t="s">
        <v>212</v>
      </c>
      <c r="G33" s="5" t="s">
        <v>88</v>
      </c>
      <c r="H33" s="6">
        <v>13419</v>
      </c>
      <c r="I33" s="1" t="s">
        <v>213</v>
      </c>
      <c r="J33" s="1" t="s">
        <v>71</v>
      </c>
      <c r="L33" s="1" t="s">
        <v>73</v>
      </c>
      <c r="M33" s="6">
        <v>42819</v>
      </c>
      <c r="N33" s="1" t="s">
        <v>214</v>
      </c>
      <c r="O33" s="3">
        <f>(M33-H33)/365.242190402</f>
        <v>80.49453423669702</v>
      </c>
      <c r="IT33"/>
    </row>
    <row r="34" spans="1:254" ht="13.5" customHeight="1">
      <c r="A34" s="1" t="s">
        <v>215</v>
      </c>
      <c r="B34" s="1" t="s">
        <v>16</v>
      </c>
      <c r="C34" s="2" t="s">
        <v>216</v>
      </c>
      <c r="D34" s="3">
        <v>39.61</v>
      </c>
      <c r="E34" s="1" t="s">
        <v>217</v>
      </c>
      <c r="F34" s="4" t="s">
        <v>218</v>
      </c>
      <c r="G34" s="5" t="s">
        <v>116</v>
      </c>
      <c r="H34" s="6">
        <v>13392</v>
      </c>
      <c r="I34" s="1" t="s">
        <v>219</v>
      </c>
      <c r="J34" s="1" t="s">
        <v>71</v>
      </c>
      <c r="K34" s="1" t="s">
        <v>220</v>
      </c>
      <c r="L34" s="1" t="s">
        <v>73</v>
      </c>
      <c r="M34" s="6">
        <v>42819</v>
      </c>
      <c r="N34" s="1" t="s">
        <v>221</v>
      </c>
      <c r="O34" s="3">
        <f>(M34-H34)/365.242190402</f>
        <v>80.56845778854705</v>
      </c>
      <c r="IT34"/>
    </row>
    <row r="35" spans="1:254" ht="13.5" customHeight="1">
      <c r="A35" s="1" t="s">
        <v>109</v>
      </c>
      <c r="B35" s="1" t="s">
        <v>222</v>
      </c>
      <c r="C35" s="2" t="s">
        <v>223</v>
      </c>
      <c r="D35" s="3">
        <v>41.27</v>
      </c>
      <c r="E35" s="1" t="s">
        <v>224</v>
      </c>
      <c r="F35" s="4" t="s">
        <v>225</v>
      </c>
      <c r="G35" s="5" t="s">
        <v>125</v>
      </c>
      <c r="H35" s="6">
        <v>13395</v>
      </c>
      <c r="I35" s="1" t="s">
        <v>226</v>
      </c>
      <c r="J35" s="1" t="s">
        <v>71</v>
      </c>
      <c r="L35" s="1" t="s">
        <v>73</v>
      </c>
      <c r="M35" s="6">
        <v>42819</v>
      </c>
      <c r="N35" s="1" t="s">
        <v>227</v>
      </c>
      <c r="O35" s="3">
        <f>(M35-H35)/365.242190402</f>
        <v>80.5602440605637</v>
      </c>
      <c r="IT35"/>
    </row>
    <row r="36" spans="1:254" ht="13.5" customHeight="1">
      <c r="A36" s="1" t="s">
        <v>109</v>
      </c>
      <c r="B36" s="1" t="s">
        <v>228</v>
      </c>
      <c r="C36" s="2" t="s">
        <v>229</v>
      </c>
      <c r="D36" s="3">
        <v>41.51</v>
      </c>
      <c r="E36" s="1" t="s">
        <v>230</v>
      </c>
      <c r="F36" s="4" t="s">
        <v>231</v>
      </c>
      <c r="G36" s="5" t="s">
        <v>125</v>
      </c>
      <c r="H36" s="6">
        <v>13393</v>
      </c>
      <c r="I36" s="1" t="s">
        <v>232</v>
      </c>
      <c r="J36" s="1" t="s">
        <v>71</v>
      </c>
      <c r="L36" s="1" t="s">
        <v>73</v>
      </c>
      <c r="M36" s="6">
        <v>42819</v>
      </c>
      <c r="N36" s="1" t="s">
        <v>233</v>
      </c>
      <c r="O36" s="3">
        <f>(M36-H36)/365.242190402</f>
        <v>80.56571987921926</v>
      </c>
      <c r="IT36"/>
    </row>
    <row r="37" spans="1:254" ht="13.5" customHeight="1">
      <c r="A37" s="1" t="s">
        <v>109</v>
      </c>
      <c r="B37" s="1" t="s">
        <v>234</v>
      </c>
      <c r="C37" s="2" t="s">
        <v>235</v>
      </c>
      <c r="D37" s="3">
        <v>43.17</v>
      </c>
      <c r="E37" s="1" t="s">
        <v>71</v>
      </c>
      <c r="F37" s="4" t="s">
        <v>236</v>
      </c>
      <c r="G37" s="5" t="s">
        <v>116</v>
      </c>
      <c r="H37" s="6">
        <v>13392</v>
      </c>
      <c r="I37" s="1" t="s">
        <v>237</v>
      </c>
      <c r="J37" s="1" t="s">
        <v>71</v>
      </c>
      <c r="L37" s="1" t="s">
        <v>73</v>
      </c>
      <c r="M37" s="6">
        <v>42819</v>
      </c>
      <c r="N37" s="1" t="s">
        <v>238</v>
      </c>
      <c r="O37" s="3">
        <f>(M37-H37)/365.242190402</f>
        <v>80.56845778854705</v>
      </c>
      <c r="IT37"/>
    </row>
    <row r="38" spans="1:254" ht="13.5" customHeight="1">
      <c r="A38" s="1" t="s">
        <v>109</v>
      </c>
      <c r="B38" s="1" t="s">
        <v>239</v>
      </c>
      <c r="C38" s="2" t="s">
        <v>240</v>
      </c>
      <c r="D38" s="3">
        <v>44.63</v>
      </c>
      <c r="E38" s="1" t="s">
        <v>71</v>
      </c>
      <c r="F38" s="4" t="s">
        <v>241</v>
      </c>
      <c r="G38" s="5" t="s">
        <v>242</v>
      </c>
      <c r="H38" s="6">
        <v>13409</v>
      </c>
      <c r="I38" s="1" t="s">
        <v>243</v>
      </c>
      <c r="J38" s="1" t="s">
        <v>71</v>
      </c>
      <c r="L38" s="1" t="s">
        <v>73</v>
      </c>
      <c r="M38" s="6">
        <v>42819</v>
      </c>
      <c r="N38" s="1" t="s">
        <v>244</v>
      </c>
      <c r="O38" s="3">
        <f>(M38-H38)/365.242190402</f>
        <v>80.52191332997481</v>
      </c>
      <c r="IT38"/>
    </row>
    <row r="39" spans="1:254" ht="13.5" customHeight="1">
      <c r="A39" s="1" t="s">
        <v>109</v>
      </c>
      <c r="B39" s="1" t="s">
        <v>81</v>
      </c>
      <c r="C39" s="2" t="s">
        <v>245</v>
      </c>
      <c r="D39" s="3">
        <v>44.72</v>
      </c>
      <c r="E39" s="1" t="s">
        <v>246</v>
      </c>
      <c r="F39" s="4" t="s">
        <v>247</v>
      </c>
      <c r="G39" s="5" t="s">
        <v>248</v>
      </c>
      <c r="H39" s="6">
        <v>13397</v>
      </c>
      <c r="I39" s="1" t="s">
        <v>249</v>
      </c>
      <c r="J39" s="1" t="s">
        <v>71</v>
      </c>
      <c r="L39" s="1" t="s">
        <v>73</v>
      </c>
      <c r="M39" s="6">
        <v>42819</v>
      </c>
      <c r="N39" s="1" t="s">
        <v>250</v>
      </c>
      <c r="O39" s="3">
        <f>(M39-H39)/365.242190402</f>
        <v>80.55476824190815</v>
      </c>
      <c r="IT39"/>
    </row>
    <row r="40" spans="1:254" ht="13.5" customHeight="1">
      <c r="A40" s="1" t="s">
        <v>109</v>
      </c>
      <c r="B40" s="1" t="s">
        <v>174</v>
      </c>
      <c r="C40" s="2" t="s">
        <v>251</v>
      </c>
      <c r="D40" s="3">
        <v>45.28</v>
      </c>
      <c r="E40" s="1" t="s">
        <v>252</v>
      </c>
      <c r="F40" s="4" t="s">
        <v>253</v>
      </c>
      <c r="G40" s="5" t="s">
        <v>71</v>
      </c>
      <c r="H40" s="6">
        <v>13492</v>
      </c>
      <c r="I40" s="1" t="s">
        <v>254</v>
      </c>
      <c r="J40" s="1" t="s">
        <v>71</v>
      </c>
      <c r="L40" s="1" t="s">
        <v>73</v>
      </c>
      <c r="M40" s="6">
        <v>42819</v>
      </c>
      <c r="N40" s="1" t="s">
        <v>255</v>
      </c>
      <c r="O40" s="3">
        <f>(M40-H40)/365.242190402</f>
        <v>80.29466685576917</v>
      </c>
      <c r="IT40"/>
    </row>
    <row r="41" spans="1:254" ht="13.5" customHeight="1">
      <c r="A41" s="1" t="s">
        <v>109</v>
      </c>
      <c r="B41" s="1" t="s">
        <v>239</v>
      </c>
      <c r="C41" s="2" t="s">
        <v>256</v>
      </c>
      <c r="D41" s="3">
        <v>45.48</v>
      </c>
      <c r="E41" s="1" t="s">
        <v>71</v>
      </c>
      <c r="F41" s="4" t="s">
        <v>257</v>
      </c>
      <c r="G41" s="5" t="s">
        <v>258</v>
      </c>
      <c r="H41" s="6">
        <v>13422</v>
      </c>
      <c r="I41" s="1" t="s">
        <v>259</v>
      </c>
      <c r="J41" s="1" t="s">
        <v>71</v>
      </c>
      <c r="L41" s="1" t="s">
        <v>73</v>
      </c>
      <c r="M41" s="6">
        <v>42819</v>
      </c>
      <c r="N41" s="1" t="s">
        <v>260</v>
      </c>
      <c r="O41" s="3">
        <f>(M41-H41)/365.242190402</f>
        <v>80.48632050871367</v>
      </c>
      <c r="IT41"/>
    </row>
    <row r="42" spans="1:254" ht="13.5" customHeight="1">
      <c r="A42" s="1" t="s">
        <v>109</v>
      </c>
      <c r="B42" s="1" t="s">
        <v>239</v>
      </c>
      <c r="C42" s="2" t="s">
        <v>261</v>
      </c>
      <c r="D42" s="3">
        <v>46.35</v>
      </c>
      <c r="E42" s="1" t="s">
        <v>262</v>
      </c>
      <c r="F42" s="4" t="s">
        <v>263</v>
      </c>
      <c r="G42" s="5" t="s">
        <v>258</v>
      </c>
      <c r="H42" s="6">
        <v>13393</v>
      </c>
      <c r="I42" s="1" t="s">
        <v>264</v>
      </c>
      <c r="J42" s="1" t="s">
        <v>71</v>
      </c>
      <c r="L42" s="1" t="s">
        <v>73</v>
      </c>
      <c r="M42" s="6">
        <v>42819</v>
      </c>
      <c r="N42" s="1" t="s">
        <v>265</v>
      </c>
      <c r="O42" s="3">
        <f>(M42-H42)/365.242190402</f>
        <v>80.56571987921926</v>
      </c>
      <c r="IT42"/>
    </row>
    <row r="43" spans="1:254" ht="13.5" customHeight="1">
      <c r="A43" s="1" t="s">
        <v>109</v>
      </c>
      <c r="B43" s="1" t="s">
        <v>98</v>
      </c>
      <c r="C43" s="2" t="s">
        <v>266</v>
      </c>
      <c r="D43" s="3">
        <v>46.76</v>
      </c>
      <c r="E43" s="1" t="s">
        <v>267</v>
      </c>
      <c r="F43" s="4" t="s">
        <v>268</v>
      </c>
      <c r="G43" s="5" t="s">
        <v>201</v>
      </c>
      <c r="H43" s="6">
        <v>13406</v>
      </c>
      <c r="I43" s="1" t="s">
        <v>269</v>
      </c>
      <c r="J43" s="1" t="s">
        <v>71</v>
      </c>
      <c r="L43" s="1" t="s">
        <v>73</v>
      </c>
      <c r="M43" s="6">
        <v>42819</v>
      </c>
      <c r="N43" s="1" t="s">
        <v>270</v>
      </c>
      <c r="O43" s="3">
        <f>(M43-H43)/365.242190402</f>
        <v>80.53012705795814</v>
      </c>
      <c r="IT43"/>
    </row>
    <row r="44" spans="1:254" ht="13.5" customHeight="1">
      <c r="A44" s="1" t="s">
        <v>15</v>
      </c>
      <c r="B44" s="1" t="s">
        <v>271</v>
      </c>
      <c r="C44" s="2" t="s">
        <v>272</v>
      </c>
      <c r="D44" s="3">
        <v>48.3</v>
      </c>
      <c r="E44" s="1" t="s">
        <v>135</v>
      </c>
      <c r="F44" s="4" t="s">
        <v>273</v>
      </c>
      <c r="G44" s="5" t="s">
        <v>135</v>
      </c>
      <c r="H44" s="6">
        <v>13516</v>
      </c>
      <c r="I44" s="1" t="s">
        <v>274</v>
      </c>
      <c r="J44" s="1" t="s">
        <v>71</v>
      </c>
      <c r="L44" s="1" t="s">
        <v>73</v>
      </c>
      <c r="M44" s="6">
        <v>42819</v>
      </c>
      <c r="N44" s="1" t="s">
        <v>275</v>
      </c>
      <c r="O44" s="3">
        <f>(M44-H44)/365.242190402</f>
        <v>80.22895703190247</v>
      </c>
      <c r="IT44"/>
    </row>
    <row r="45" spans="1:254" ht="13.5" customHeight="1">
      <c r="A45" s="1" t="s">
        <v>109</v>
      </c>
      <c r="B45" s="1" t="s">
        <v>91</v>
      </c>
      <c r="C45" s="2" t="s">
        <v>276</v>
      </c>
      <c r="D45" s="3">
        <v>48.42</v>
      </c>
      <c r="E45" s="1" t="s">
        <v>71</v>
      </c>
      <c r="F45" s="4" t="s">
        <v>277</v>
      </c>
      <c r="G45" s="5" t="s">
        <v>278</v>
      </c>
      <c r="H45" s="6">
        <v>13431</v>
      </c>
      <c r="I45" s="1" t="s">
        <v>279</v>
      </c>
      <c r="J45" s="1" t="s">
        <v>71</v>
      </c>
      <c r="L45" s="1" t="s">
        <v>73</v>
      </c>
      <c r="M45" s="6">
        <v>42819</v>
      </c>
      <c r="N45" s="1" t="s">
        <v>280</v>
      </c>
      <c r="O45" s="3">
        <f>(M45-H45)/365.242190402</f>
        <v>80.46167932476367</v>
      </c>
      <c r="IT45"/>
    </row>
    <row r="46" spans="1:254" ht="13.5" customHeight="1">
      <c r="A46" s="1" t="s">
        <v>215</v>
      </c>
      <c r="B46" s="1" t="s">
        <v>281</v>
      </c>
      <c r="C46" s="2" t="s">
        <v>282</v>
      </c>
      <c r="D46" s="3">
        <v>48.78</v>
      </c>
      <c r="E46" s="1" t="s">
        <v>283</v>
      </c>
      <c r="F46" s="4" t="s">
        <v>284</v>
      </c>
      <c r="G46" s="5" t="s">
        <v>242</v>
      </c>
      <c r="H46" s="6">
        <v>13505</v>
      </c>
      <c r="J46" s="1" t="s">
        <v>71</v>
      </c>
      <c r="K46" s="1" t="s">
        <v>285</v>
      </c>
      <c r="L46" s="1" t="s">
        <v>73</v>
      </c>
      <c r="M46" s="6">
        <v>42819</v>
      </c>
      <c r="N46" s="1" t="s">
        <v>286</v>
      </c>
      <c r="O46" s="3">
        <f>(M46-H46)/365.242190402</f>
        <v>80.25907403450805</v>
      </c>
      <c r="IT46"/>
    </row>
    <row r="47" spans="1:254" ht="13.5" customHeight="1">
      <c r="A47" s="1" t="s">
        <v>109</v>
      </c>
      <c r="B47" s="1" t="s">
        <v>287</v>
      </c>
      <c r="C47" s="2" t="s">
        <v>288</v>
      </c>
      <c r="D47" s="3">
        <v>48.84</v>
      </c>
      <c r="E47" s="1" t="s">
        <v>289</v>
      </c>
      <c r="F47" s="4" t="s">
        <v>290</v>
      </c>
      <c r="G47" s="5" t="s">
        <v>289</v>
      </c>
      <c r="H47" s="6">
        <v>13436</v>
      </c>
      <c r="I47" s="1" t="s">
        <v>291</v>
      </c>
      <c r="J47" s="1" t="s">
        <v>71</v>
      </c>
      <c r="L47" s="1" t="s">
        <v>73</v>
      </c>
      <c r="M47" s="6">
        <v>42819</v>
      </c>
      <c r="N47" s="1" t="s">
        <v>292</v>
      </c>
      <c r="O47" s="3">
        <f>(M47-H47)/365.242190402</f>
        <v>80.44798977812478</v>
      </c>
      <c r="IT47"/>
    </row>
    <row r="48" spans="1:254" ht="13.5" customHeight="1">
      <c r="A48" s="1" t="s">
        <v>109</v>
      </c>
      <c r="B48" s="1" t="s">
        <v>239</v>
      </c>
      <c r="C48" s="2" t="s">
        <v>293</v>
      </c>
      <c r="D48" s="3">
        <v>48.92</v>
      </c>
      <c r="E48" s="1" t="s">
        <v>294</v>
      </c>
      <c r="F48" s="4" t="s">
        <v>295</v>
      </c>
      <c r="G48" s="5" t="s">
        <v>296</v>
      </c>
      <c r="H48" s="6">
        <v>13425</v>
      </c>
      <c r="I48" s="1" t="s">
        <v>297</v>
      </c>
      <c r="J48" s="1" t="s">
        <v>71</v>
      </c>
      <c r="L48" s="1" t="s">
        <v>73</v>
      </c>
      <c r="M48" s="6">
        <v>42819</v>
      </c>
      <c r="N48" s="1" t="s">
        <v>298</v>
      </c>
      <c r="O48" s="3">
        <f>(M48-H48)/365.242190402</f>
        <v>80.47810678073034</v>
      </c>
      <c r="IT48"/>
    </row>
    <row r="49" spans="1:254" ht="13.5" customHeight="1">
      <c r="A49" s="1" t="s">
        <v>109</v>
      </c>
      <c r="B49" s="1" t="s">
        <v>98</v>
      </c>
      <c r="C49" s="2" t="s">
        <v>299</v>
      </c>
      <c r="D49" s="3">
        <v>49.76</v>
      </c>
      <c r="E49" s="1" t="s">
        <v>300</v>
      </c>
      <c r="F49" s="4" t="s">
        <v>301</v>
      </c>
      <c r="G49" s="5" t="s">
        <v>125</v>
      </c>
      <c r="H49" s="6">
        <v>13394</v>
      </c>
      <c r="I49" s="1" t="s">
        <v>302</v>
      </c>
      <c r="J49" s="1" t="s">
        <v>71</v>
      </c>
      <c r="L49" s="1" t="s">
        <v>73</v>
      </c>
      <c r="M49" s="6">
        <v>42819</v>
      </c>
      <c r="N49" s="1" t="s">
        <v>303</v>
      </c>
      <c r="O49" s="3">
        <f>(M49-H49)/365.242190402</f>
        <v>80.56298196989148</v>
      </c>
      <c r="IT49"/>
    </row>
    <row r="50" spans="1:254" ht="13.5" customHeight="1">
      <c r="A50" s="1" t="s">
        <v>15</v>
      </c>
      <c r="B50" s="1" t="s">
        <v>119</v>
      </c>
      <c r="C50" s="2" t="s">
        <v>304</v>
      </c>
      <c r="D50" s="3">
        <v>50.09</v>
      </c>
      <c r="E50" s="1" t="s">
        <v>71</v>
      </c>
      <c r="F50" s="4" t="s">
        <v>305</v>
      </c>
      <c r="G50" s="5" t="s">
        <v>88</v>
      </c>
      <c r="H50" s="6">
        <v>13419</v>
      </c>
      <c r="I50" s="1" t="s">
        <v>306</v>
      </c>
      <c r="J50" s="1" t="s">
        <v>71</v>
      </c>
      <c r="L50" s="1" t="s">
        <v>73</v>
      </c>
      <c r="M50" s="6">
        <v>42819</v>
      </c>
      <c r="N50" s="1" t="s">
        <v>307</v>
      </c>
      <c r="O50" s="3">
        <f>(M50-H50)/365.242190402</f>
        <v>80.49453423669702</v>
      </c>
      <c r="IT50"/>
    </row>
    <row r="51" spans="1:254" ht="13.5" customHeight="1">
      <c r="A51" s="1" t="s">
        <v>109</v>
      </c>
      <c r="B51" s="1" t="s">
        <v>239</v>
      </c>
      <c r="C51" s="2" t="s">
        <v>308</v>
      </c>
      <c r="D51" s="3">
        <v>50.76</v>
      </c>
      <c r="E51" s="1" t="s">
        <v>180</v>
      </c>
      <c r="F51" s="4" t="s">
        <v>309</v>
      </c>
      <c r="G51" s="5" t="s">
        <v>125</v>
      </c>
      <c r="H51" s="6">
        <v>13394</v>
      </c>
      <c r="I51" s="1" t="s">
        <v>310</v>
      </c>
      <c r="J51" s="1" t="s">
        <v>71</v>
      </c>
      <c r="L51" s="1" t="s">
        <v>73</v>
      </c>
      <c r="M51" s="6">
        <v>42819</v>
      </c>
      <c r="N51" s="1" t="s">
        <v>311</v>
      </c>
      <c r="O51" s="3">
        <f>(M51-H51)/365.242190402</f>
        <v>80.56298196989148</v>
      </c>
      <c r="IT51"/>
    </row>
    <row r="52" spans="1:254" ht="13.5" customHeight="1">
      <c r="A52" s="1" t="s">
        <v>109</v>
      </c>
      <c r="B52" s="1" t="s">
        <v>91</v>
      </c>
      <c r="C52" s="2" t="s">
        <v>293</v>
      </c>
      <c r="D52" s="3">
        <v>51.39</v>
      </c>
      <c r="E52" s="1" t="s">
        <v>294</v>
      </c>
      <c r="F52" s="4" t="s">
        <v>312</v>
      </c>
      <c r="G52" s="5" t="s">
        <v>296</v>
      </c>
      <c r="H52" s="6">
        <v>13425</v>
      </c>
      <c r="I52" s="1" t="s">
        <v>313</v>
      </c>
      <c r="J52" s="1" t="s">
        <v>71</v>
      </c>
      <c r="L52" s="1" t="s">
        <v>73</v>
      </c>
      <c r="M52" s="6">
        <v>42819</v>
      </c>
      <c r="N52" s="1" t="s">
        <v>314</v>
      </c>
      <c r="O52" s="3">
        <f>(M52-H52)/365.242190402</f>
        <v>80.47810678073034</v>
      </c>
      <c r="IT52"/>
    </row>
    <row r="53" spans="1:254" ht="13.5" customHeight="1">
      <c r="A53" s="1" t="s">
        <v>109</v>
      </c>
      <c r="B53" s="1" t="s">
        <v>81</v>
      </c>
      <c r="C53" s="2" t="s">
        <v>315</v>
      </c>
      <c r="D53" s="3">
        <v>51.52</v>
      </c>
      <c r="E53" s="1" t="s">
        <v>189</v>
      </c>
      <c r="F53" s="4" t="s">
        <v>316</v>
      </c>
      <c r="G53" s="5" t="s">
        <v>71</v>
      </c>
      <c r="H53" s="6">
        <v>13415</v>
      </c>
      <c r="I53" s="1" t="s">
        <v>317</v>
      </c>
      <c r="J53" s="1" t="s">
        <v>71</v>
      </c>
      <c r="L53" s="1" t="s">
        <v>73</v>
      </c>
      <c r="M53" s="6">
        <v>42819</v>
      </c>
      <c r="N53" s="1" t="s">
        <v>318</v>
      </c>
      <c r="O53" s="3">
        <f>(M53-H53)/365.242190402</f>
        <v>80.50548587400813</v>
      </c>
      <c r="IT53"/>
    </row>
    <row r="54" spans="1:254" ht="13.5" customHeight="1">
      <c r="A54" s="1" t="s">
        <v>15</v>
      </c>
      <c r="B54" s="1" t="s">
        <v>319</v>
      </c>
      <c r="C54" s="2" t="s">
        <v>320</v>
      </c>
      <c r="D54" s="3">
        <v>51.62</v>
      </c>
      <c r="E54" s="1" t="s">
        <v>71</v>
      </c>
      <c r="F54" s="4" t="s">
        <v>321</v>
      </c>
      <c r="G54" s="5" t="s">
        <v>78</v>
      </c>
      <c r="H54" s="6">
        <v>14040</v>
      </c>
      <c r="I54" s="1" t="s">
        <v>72</v>
      </c>
      <c r="J54" s="1" t="s">
        <v>71</v>
      </c>
      <c r="L54" s="1" t="s">
        <v>73</v>
      </c>
      <c r="M54" s="6">
        <v>42819</v>
      </c>
      <c r="N54" s="1" t="s">
        <v>322</v>
      </c>
      <c r="O54" s="3">
        <f>(M54-H54)/365.242190402</f>
        <v>78.79429254414637</v>
      </c>
      <c r="IT54"/>
    </row>
    <row r="55" spans="1:254" ht="13.5" customHeight="1">
      <c r="A55" s="1" t="s">
        <v>109</v>
      </c>
      <c r="B55" s="1" t="s">
        <v>54</v>
      </c>
      <c r="C55" s="2" t="s">
        <v>323</v>
      </c>
      <c r="D55" s="3">
        <v>51.97</v>
      </c>
      <c r="E55" s="1" t="s">
        <v>324</v>
      </c>
      <c r="F55" s="4" t="s">
        <v>325</v>
      </c>
      <c r="G55" s="5" t="s">
        <v>116</v>
      </c>
      <c r="H55" s="6">
        <v>13392</v>
      </c>
      <c r="I55" s="1" t="s">
        <v>326</v>
      </c>
      <c r="J55" s="1" t="s">
        <v>71</v>
      </c>
      <c r="L55" s="1" t="s">
        <v>73</v>
      </c>
      <c r="M55" s="6">
        <v>42819</v>
      </c>
      <c r="N55" s="1" t="s">
        <v>327</v>
      </c>
      <c r="O55" s="3">
        <f>(M55-H55)/365.242190402</f>
        <v>80.56845778854705</v>
      </c>
      <c r="IT55"/>
    </row>
    <row r="56" spans="1:254" ht="13.5" customHeight="1">
      <c r="A56" s="1" t="s">
        <v>109</v>
      </c>
      <c r="B56" s="1" t="s">
        <v>91</v>
      </c>
      <c r="C56" s="2" t="s">
        <v>328</v>
      </c>
      <c r="D56" s="3">
        <v>51.98</v>
      </c>
      <c r="E56" s="1" t="s">
        <v>329</v>
      </c>
      <c r="F56" s="4" t="s">
        <v>330</v>
      </c>
      <c r="G56" s="5" t="s">
        <v>125</v>
      </c>
      <c r="H56" s="6">
        <v>13393</v>
      </c>
      <c r="I56" s="1" t="s">
        <v>331</v>
      </c>
      <c r="J56" s="1" t="s">
        <v>71</v>
      </c>
      <c r="L56" s="1" t="s">
        <v>73</v>
      </c>
      <c r="M56" s="6">
        <v>42819</v>
      </c>
      <c r="N56" s="1" t="s">
        <v>332</v>
      </c>
      <c r="O56" s="3">
        <f>(M56-H56)/365.242190402</f>
        <v>80.56571987921926</v>
      </c>
      <c r="IT56"/>
    </row>
    <row r="57" spans="1:254" ht="13.5" customHeight="1">
      <c r="A57" s="1" t="s">
        <v>109</v>
      </c>
      <c r="B57" s="1" t="s">
        <v>333</v>
      </c>
      <c r="C57" s="2" t="s">
        <v>334</v>
      </c>
      <c r="D57" s="3">
        <v>52.8</v>
      </c>
      <c r="E57" s="1" t="s">
        <v>205</v>
      </c>
      <c r="F57" s="4" t="s">
        <v>335</v>
      </c>
      <c r="G57" s="5" t="s">
        <v>125</v>
      </c>
      <c r="H57" s="6">
        <v>13393</v>
      </c>
      <c r="I57" s="1" t="s">
        <v>336</v>
      </c>
      <c r="J57" s="1" t="s">
        <v>71</v>
      </c>
      <c r="L57" s="1" t="s">
        <v>73</v>
      </c>
      <c r="M57" s="6">
        <v>42819</v>
      </c>
      <c r="N57" s="1" t="s">
        <v>337</v>
      </c>
      <c r="O57" s="3">
        <f>(M57-H57)/365.242190402</f>
        <v>80.56571987921926</v>
      </c>
      <c r="IT57"/>
    </row>
    <row r="58" spans="1:254" ht="13.5" customHeight="1">
      <c r="A58" s="1" t="s">
        <v>109</v>
      </c>
      <c r="B58" s="1" t="s">
        <v>338</v>
      </c>
      <c r="C58" s="2" t="s">
        <v>339</v>
      </c>
      <c r="D58" s="3">
        <v>52.97</v>
      </c>
      <c r="E58" s="1" t="s">
        <v>88</v>
      </c>
      <c r="F58" s="4" t="s">
        <v>340</v>
      </c>
      <c r="G58" s="5" t="s">
        <v>341</v>
      </c>
      <c r="H58" s="6">
        <v>13379</v>
      </c>
      <c r="I58" s="1" t="s">
        <v>342</v>
      </c>
      <c r="J58" s="1" t="s">
        <v>71</v>
      </c>
      <c r="L58" s="1" t="s">
        <v>73</v>
      </c>
      <c r="M58" s="6">
        <v>42819</v>
      </c>
      <c r="N58" s="1" t="s">
        <v>343</v>
      </c>
      <c r="O58" s="3">
        <f>(M58-H58)/365.242190402</f>
        <v>80.60405060980817</v>
      </c>
      <c r="IT58"/>
    </row>
    <row r="59" spans="1:254" ht="13.5" customHeight="1">
      <c r="A59" s="1" t="s">
        <v>109</v>
      </c>
      <c r="B59" s="1" t="s">
        <v>170</v>
      </c>
      <c r="C59" s="2" t="s">
        <v>344</v>
      </c>
      <c r="D59" s="3">
        <v>53</v>
      </c>
      <c r="E59" s="1" t="s">
        <v>180</v>
      </c>
      <c r="F59" s="4" t="s">
        <v>345</v>
      </c>
      <c r="G59" s="5" t="s">
        <v>125</v>
      </c>
      <c r="H59" s="6">
        <v>13394</v>
      </c>
      <c r="I59" s="1" t="s">
        <v>346</v>
      </c>
      <c r="J59" s="1" t="s">
        <v>71</v>
      </c>
      <c r="L59" s="1" t="s">
        <v>73</v>
      </c>
      <c r="M59" s="6">
        <v>42819</v>
      </c>
      <c r="N59" s="1" t="s">
        <v>347</v>
      </c>
      <c r="O59" s="3">
        <f>(M59-H59)/365.242190402</f>
        <v>80.56298196989148</v>
      </c>
      <c r="IT59"/>
    </row>
    <row r="60" spans="1:254" ht="13.5" customHeight="1">
      <c r="A60" s="1" t="s">
        <v>215</v>
      </c>
      <c r="B60" s="1" t="s">
        <v>178</v>
      </c>
      <c r="C60" s="2" t="s">
        <v>348</v>
      </c>
      <c r="D60" s="3">
        <v>53.31</v>
      </c>
      <c r="E60" s="1" t="s">
        <v>349</v>
      </c>
      <c r="F60" s="4" t="s">
        <v>350</v>
      </c>
      <c r="G60" s="5" t="s">
        <v>125</v>
      </c>
      <c r="H60" s="6">
        <v>13393</v>
      </c>
      <c r="I60" s="1" t="s">
        <v>219</v>
      </c>
      <c r="J60" s="1" t="s">
        <v>71</v>
      </c>
      <c r="K60" s="1" t="s">
        <v>220</v>
      </c>
      <c r="L60" s="1" t="s">
        <v>73</v>
      </c>
      <c r="M60" s="6">
        <v>42819</v>
      </c>
      <c r="N60" s="1" t="s">
        <v>351</v>
      </c>
      <c r="O60" s="3">
        <f>(M60-H60)/365.242190402</f>
        <v>80.56571987921926</v>
      </c>
      <c r="IT60"/>
    </row>
    <row r="61" spans="1:254" ht="13.5" customHeight="1">
      <c r="A61" s="1" t="s">
        <v>109</v>
      </c>
      <c r="B61" s="1" t="s">
        <v>41</v>
      </c>
      <c r="C61" s="2" t="s">
        <v>352</v>
      </c>
      <c r="D61" s="3">
        <v>53.34</v>
      </c>
      <c r="E61" s="1" t="s">
        <v>353</v>
      </c>
      <c r="F61" s="4" t="s">
        <v>354</v>
      </c>
      <c r="G61" s="5" t="s">
        <v>355</v>
      </c>
      <c r="H61" s="6">
        <v>13387</v>
      </c>
      <c r="I61" s="1" t="s">
        <v>356</v>
      </c>
      <c r="J61" s="1" t="s">
        <v>71</v>
      </c>
      <c r="L61" s="1" t="s">
        <v>73</v>
      </c>
      <c r="M61" s="6">
        <v>42819</v>
      </c>
      <c r="N61" s="1" t="s">
        <v>357</v>
      </c>
      <c r="O61" s="3">
        <f>(M61-H61)/365.242190402</f>
        <v>80.58214733518594</v>
      </c>
      <c r="IT61"/>
    </row>
    <row r="62" spans="1:254" ht="13.5" customHeight="1">
      <c r="A62" s="1" t="s">
        <v>109</v>
      </c>
      <c r="B62" s="1" t="s">
        <v>132</v>
      </c>
      <c r="C62" s="2" t="s">
        <v>358</v>
      </c>
      <c r="D62" s="3">
        <v>53.39</v>
      </c>
      <c r="E62" s="1" t="s">
        <v>359</v>
      </c>
      <c r="F62" s="4" t="s">
        <v>360</v>
      </c>
      <c r="G62" s="5" t="s">
        <v>125</v>
      </c>
      <c r="H62" s="6">
        <v>13393</v>
      </c>
      <c r="I62" s="1" t="s">
        <v>361</v>
      </c>
      <c r="J62" s="1" t="s">
        <v>71</v>
      </c>
      <c r="L62" s="1" t="s">
        <v>73</v>
      </c>
      <c r="M62" s="6">
        <v>42819</v>
      </c>
      <c r="N62" s="1" t="s">
        <v>362</v>
      </c>
      <c r="O62" s="3">
        <f>(M62-H62)/365.242190402</f>
        <v>80.56571987921926</v>
      </c>
      <c r="IT62"/>
    </row>
    <row r="63" spans="1:254" ht="13.5" customHeight="1">
      <c r="A63" s="1" t="s">
        <v>109</v>
      </c>
      <c r="B63" s="1" t="s">
        <v>81</v>
      </c>
      <c r="C63" s="2" t="s">
        <v>363</v>
      </c>
      <c r="D63" s="3">
        <v>53.77</v>
      </c>
      <c r="E63" s="1" t="s">
        <v>278</v>
      </c>
      <c r="F63" s="4" t="s">
        <v>364</v>
      </c>
      <c r="G63" s="5" t="s">
        <v>71</v>
      </c>
      <c r="H63" s="6">
        <v>13390</v>
      </c>
      <c r="I63" s="1" t="s">
        <v>365</v>
      </c>
      <c r="J63" s="1" t="s">
        <v>71</v>
      </c>
      <c r="L63" s="1" t="s">
        <v>73</v>
      </c>
      <c r="M63" s="6">
        <v>42819</v>
      </c>
      <c r="N63" s="1" t="s">
        <v>366</v>
      </c>
      <c r="O63" s="3">
        <f>(M63-H63)/365.242190402</f>
        <v>80.5739336072026</v>
      </c>
      <c r="IT63"/>
    </row>
    <row r="64" spans="1:254" ht="13.5" customHeight="1">
      <c r="A64" s="1" t="s">
        <v>109</v>
      </c>
      <c r="B64" s="1" t="s">
        <v>119</v>
      </c>
      <c r="C64" s="2" t="s">
        <v>367</v>
      </c>
      <c r="D64" s="3">
        <v>54.07</v>
      </c>
      <c r="E64" s="1" t="s">
        <v>368</v>
      </c>
      <c r="F64" s="4" t="s">
        <v>369</v>
      </c>
      <c r="G64" s="5" t="s">
        <v>71</v>
      </c>
      <c r="H64" s="6">
        <v>13446</v>
      </c>
      <c r="I64" s="1" t="s">
        <v>226</v>
      </c>
      <c r="J64" s="1" t="s">
        <v>71</v>
      </c>
      <c r="L64" s="1" t="s">
        <v>73</v>
      </c>
      <c r="M64" s="6">
        <v>42819</v>
      </c>
      <c r="N64" s="1" t="s">
        <v>370</v>
      </c>
      <c r="O64" s="3">
        <f>(M64-H64)/365.242190402</f>
        <v>80.42061068484699</v>
      </c>
      <c r="IT64"/>
    </row>
    <row r="65" spans="1:254" ht="13.5" customHeight="1">
      <c r="A65" s="1" t="s">
        <v>109</v>
      </c>
      <c r="B65" s="1" t="s">
        <v>81</v>
      </c>
      <c r="C65" s="2" t="s">
        <v>371</v>
      </c>
      <c r="D65" s="3">
        <v>54.93</v>
      </c>
      <c r="E65" s="1" t="s">
        <v>230</v>
      </c>
      <c r="F65" s="4" t="s">
        <v>372</v>
      </c>
      <c r="G65" s="5" t="s">
        <v>373</v>
      </c>
      <c r="H65" s="6">
        <v>13388</v>
      </c>
      <c r="I65" s="1" t="s">
        <v>374</v>
      </c>
      <c r="J65" s="1" t="s">
        <v>71</v>
      </c>
      <c r="L65" s="1" t="s">
        <v>73</v>
      </c>
      <c r="M65" s="6">
        <v>42819</v>
      </c>
      <c r="N65" s="1" t="s">
        <v>375</v>
      </c>
      <c r="O65" s="3">
        <f>(M65-H65)/365.242190402</f>
        <v>80.57940942585816</v>
      </c>
      <c r="IT65"/>
    </row>
    <row r="66" spans="1:254" ht="13.5" customHeight="1">
      <c r="A66" s="1" t="s">
        <v>109</v>
      </c>
      <c r="B66" s="1" t="s">
        <v>376</v>
      </c>
      <c r="C66" s="2" t="s">
        <v>377</v>
      </c>
      <c r="D66" s="3">
        <v>55.01</v>
      </c>
      <c r="E66" s="1" t="s">
        <v>378</v>
      </c>
      <c r="F66" s="4" t="s">
        <v>379</v>
      </c>
      <c r="G66" s="5" t="s">
        <v>267</v>
      </c>
      <c r="H66" s="6">
        <v>13415</v>
      </c>
      <c r="I66" s="1" t="s">
        <v>380</v>
      </c>
      <c r="J66" s="1" t="s">
        <v>71</v>
      </c>
      <c r="L66" s="1" t="s">
        <v>73</v>
      </c>
      <c r="M66" s="6">
        <v>42819</v>
      </c>
      <c r="N66" s="1" t="s">
        <v>381</v>
      </c>
      <c r="O66" s="3">
        <f>(M66-H66)/365.242190402</f>
        <v>80.50548587400813</v>
      </c>
      <c r="IT66"/>
    </row>
    <row r="67" spans="1:254" ht="13.5" customHeight="1">
      <c r="A67" s="1" t="s">
        <v>109</v>
      </c>
      <c r="B67" s="1" t="s">
        <v>382</v>
      </c>
      <c r="C67" s="2" t="s">
        <v>383</v>
      </c>
      <c r="D67" s="3">
        <v>55.1</v>
      </c>
      <c r="E67" s="1" t="s">
        <v>384</v>
      </c>
      <c r="F67" s="4" t="s">
        <v>385</v>
      </c>
      <c r="G67" s="5" t="s">
        <v>88</v>
      </c>
      <c r="H67" s="6">
        <v>13406</v>
      </c>
      <c r="I67" s="1" t="s">
        <v>386</v>
      </c>
      <c r="J67" s="1" t="s">
        <v>71</v>
      </c>
      <c r="L67" s="1" t="s">
        <v>73</v>
      </c>
      <c r="M67" s="6">
        <v>42819</v>
      </c>
      <c r="N67" s="1" t="s">
        <v>387</v>
      </c>
      <c r="O67" s="3">
        <f>(M67-H67)/365.242190402</f>
        <v>80.53012705795814</v>
      </c>
      <c r="IT67"/>
    </row>
    <row r="68" spans="1:254" ht="13.5" customHeight="1">
      <c r="A68" s="1" t="s">
        <v>15</v>
      </c>
      <c r="B68" s="1" t="s">
        <v>174</v>
      </c>
      <c r="C68" s="2" t="s">
        <v>388</v>
      </c>
      <c r="D68" s="3">
        <v>55.13</v>
      </c>
      <c r="E68" s="1" t="s">
        <v>71</v>
      </c>
      <c r="F68" s="4" t="s">
        <v>385</v>
      </c>
      <c r="G68" s="5" t="s">
        <v>88</v>
      </c>
      <c r="H68" s="6">
        <v>13418</v>
      </c>
      <c r="I68" s="1" t="s">
        <v>389</v>
      </c>
      <c r="J68" s="1" t="s">
        <v>71</v>
      </c>
      <c r="L68" s="1" t="s">
        <v>73</v>
      </c>
      <c r="M68" s="6">
        <v>42819</v>
      </c>
      <c r="N68" s="1" t="s">
        <v>390</v>
      </c>
      <c r="O68" s="3">
        <f>(M68-H68)/365.242190402</f>
        <v>80.4972721460248</v>
      </c>
      <c r="IT68"/>
    </row>
    <row r="69" spans="1:254" ht="13.5" customHeight="1">
      <c r="A69" s="1" t="s">
        <v>109</v>
      </c>
      <c r="B69" s="1" t="s">
        <v>391</v>
      </c>
      <c r="C69" s="2" t="s">
        <v>392</v>
      </c>
      <c r="D69" s="3">
        <v>55.24</v>
      </c>
      <c r="E69" s="1" t="s">
        <v>393</v>
      </c>
      <c r="F69" s="4" t="s">
        <v>394</v>
      </c>
      <c r="G69" s="5" t="s">
        <v>116</v>
      </c>
      <c r="H69" s="6">
        <v>13392</v>
      </c>
      <c r="I69" s="1" t="s">
        <v>395</v>
      </c>
      <c r="J69" s="1" t="s">
        <v>71</v>
      </c>
      <c r="L69" s="1" t="s">
        <v>73</v>
      </c>
      <c r="M69" s="6">
        <v>42819</v>
      </c>
      <c r="N69" s="1" t="s">
        <v>396</v>
      </c>
      <c r="O69" s="3">
        <f>(M69-H69)/365.242190402</f>
        <v>80.56845778854705</v>
      </c>
      <c r="IT69"/>
    </row>
    <row r="70" spans="1:254" ht="13.5" customHeight="1">
      <c r="A70" s="1" t="s">
        <v>109</v>
      </c>
      <c r="B70" s="1" t="s">
        <v>239</v>
      </c>
      <c r="C70" s="2" t="s">
        <v>397</v>
      </c>
      <c r="D70" s="3">
        <v>55.3</v>
      </c>
      <c r="E70" s="1" t="s">
        <v>329</v>
      </c>
      <c r="F70" s="4" t="s">
        <v>398</v>
      </c>
      <c r="G70" s="5" t="s">
        <v>116</v>
      </c>
      <c r="H70" s="6">
        <v>13392</v>
      </c>
      <c r="I70" s="1" t="s">
        <v>399</v>
      </c>
      <c r="J70" s="1" t="s">
        <v>71</v>
      </c>
      <c r="L70" s="1" t="s">
        <v>73</v>
      </c>
      <c r="M70" s="6">
        <v>42819</v>
      </c>
      <c r="N70" s="1" t="s">
        <v>400</v>
      </c>
      <c r="O70" s="3">
        <f>(M70-H70)/365.242190402</f>
        <v>80.56845778854705</v>
      </c>
      <c r="IT70"/>
    </row>
    <row r="71" spans="1:254" ht="13.5" customHeight="1">
      <c r="A71" s="1" t="s">
        <v>109</v>
      </c>
      <c r="B71" s="1" t="s">
        <v>36</v>
      </c>
      <c r="C71" s="2" t="s">
        <v>401</v>
      </c>
      <c r="D71" s="3">
        <v>55.32</v>
      </c>
      <c r="E71" s="1" t="s">
        <v>402</v>
      </c>
      <c r="F71" s="4" t="s">
        <v>403</v>
      </c>
      <c r="G71" s="5" t="s">
        <v>248</v>
      </c>
      <c r="H71" s="6">
        <v>13382</v>
      </c>
      <c r="I71" s="1" t="s">
        <v>404</v>
      </c>
      <c r="J71" s="1" t="s">
        <v>71</v>
      </c>
      <c r="L71" s="1" t="s">
        <v>73</v>
      </c>
      <c r="M71" s="6">
        <v>42819</v>
      </c>
      <c r="N71" s="1" t="s">
        <v>405</v>
      </c>
      <c r="O71" s="3">
        <f>(M71-H71)/365.242190402</f>
        <v>80.59583688182484</v>
      </c>
      <c r="IT71"/>
    </row>
    <row r="72" spans="1:254" ht="13.5" customHeight="1">
      <c r="A72" s="1" t="s">
        <v>109</v>
      </c>
      <c r="B72" s="1" t="s">
        <v>406</v>
      </c>
      <c r="C72" s="2" t="s">
        <v>407</v>
      </c>
      <c r="D72" s="3">
        <v>55.49</v>
      </c>
      <c r="E72" s="1" t="s">
        <v>112</v>
      </c>
      <c r="F72" s="4" t="s">
        <v>408</v>
      </c>
      <c r="G72" s="5" t="s">
        <v>71</v>
      </c>
      <c r="H72" s="6">
        <v>13416</v>
      </c>
      <c r="I72" s="1" t="s">
        <v>409</v>
      </c>
      <c r="J72" s="1" t="s">
        <v>71</v>
      </c>
      <c r="L72" s="1" t="s">
        <v>73</v>
      </c>
      <c r="M72" s="6">
        <v>42819</v>
      </c>
      <c r="N72" s="1" t="s">
        <v>410</v>
      </c>
      <c r="O72" s="3">
        <f>(M72-H72)/365.242190402</f>
        <v>80.50274796468035</v>
      </c>
      <c r="IT72"/>
    </row>
    <row r="73" spans="1:254" ht="13.5" customHeight="1">
      <c r="A73" s="1" t="s">
        <v>109</v>
      </c>
      <c r="B73" s="1" t="s">
        <v>98</v>
      </c>
      <c r="C73" s="2" t="s">
        <v>411</v>
      </c>
      <c r="D73" s="3">
        <v>55.63</v>
      </c>
      <c r="E73" s="1" t="s">
        <v>135</v>
      </c>
      <c r="F73" s="4" t="s">
        <v>412</v>
      </c>
      <c r="G73" s="5" t="s">
        <v>413</v>
      </c>
      <c r="H73" s="6">
        <v>13394</v>
      </c>
      <c r="I73" s="1" t="s">
        <v>414</v>
      </c>
      <c r="J73" s="1" t="s">
        <v>71</v>
      </c>
      <c r="L73" s="1" t="s">
        <v>73</v>
      </c>
      <c r="M73" s="6">
        <v>42819</v>
      </c>
      <c r="N73" s="1" t="s">
        <v>415</v>
      </c>
      <c r="O73" s="3">
        <f>(M73-H73)/365.242190402</f>
        <v>80.56298196989148</v>
      </c>
      <c r="IT73"/>
    </row>
    <row r="74" spans="1:254" ht="13.5" customHeight="1">
      <c r="A74" s="1" t="s">
        <v>109</v>
      </c>
      <c r="B74" s="1" t="s">
        <v>416</v>
      </c>
      <c r="C74" s="2" t="s">
        <v>417</v>
      </c>
      <c r="D74" s="3">
        <v>56.25</v>
      </c>
      <c r="E74" s="1" t="s">
        <v>418</v>
      </c>
      <c r="F74" s="4" t="s">
        <v>419</v>
      </c>
      <c r="G74" s="5" t="s">
        <v>125</v>
      </c>
      <c r="H74" s="6">
        <v>13393</v>
      </c>
      <c r="I74" s="1" t="s">
        <v>420</v>
      </c>
      <c r="J74" s="1" t="s">
        <v>71</v>
      </c>
      <c r="L74" s="1" t="s">
        <v>73</v>
      </c>
      <c r="M74" s="6">
        <v>42819</v>
      </c>
      <c r="N74" s="1" t="s">
        <v>421</v>
      </c>
      <c r="O74" s="3">
        <f>(M74-H74)/365.242190402</f>
        <v>80.56571987921926</v>
      </c>
      <c r="IT74"/>
    </row>
    <row r="75" spans="1:254" ht="13.5" customHeight="1">
      <c r="A75" s="1" t="s">
        <v>109</v>
      </c>
      <c r="B75" s="1" t="s">
        <v>36</v>
      </c>
      <c r="C75" s="2" t="s">
        <v>422</v>
      </c>
      <c r="D75" s="3">
        <v>57.31</v>
      </c>
      <c r="E75" s="1" t="s">
        <v>423</v>
      </c>
      <c r="F75" s="4" t="s">
        <v>424</v>
      </c>
      <c r="G75" s="5" t="s">
        <v>425</v>
      </c>
      <c r="H75" s="6">
        <v>13426</v>
      </c>
      <c r="I75" s="1" t="s">
        <v>426</v>
      </c>
      <c r="J75" s="1" t="s">
        <v>71</v>
      </c>
      <c r="L75" s="1" t="s">
        <v>73</v>
      </c>
      <c r="M75" s="6">
        <v>42819</v>
      </c>
      <c r="N75" s="1" t="s">
        <v>427</v>
      </c>
      <c r="O75" s="3">
        <f>(M75-H75)/365.242190402</f>
        <v>80.47536887140257</v>
      </c>
      <c r="IT75"/>
    </row>
    <row r="76" spans="1:254" ht="13.5" customHeight="1">
      <c r="A76" s="1" t="s">
        <v>109</v>
      </c>
      <c r="B76" s="1" t="s">
        <v>36</v>
      </c>
      <c r="C76" s="2" t="s">
        <v>428</v>
      </c>
      <c r="D76" s="3">
        <v>57.31</v>
      </c>
      <c r="E76" s="1" t="s">
        <v>278</v>
      </c>
      <c r="F76" s="4" t="s">
        <v>429</v>
      </c>
      <c r="G76" s="5" t="s">
        <v>71</v>
      </c>
      <c r="H76" s="6">
        <v>13446</v>
      </c>
      <c r="I76" s="1" t="s">
        <v>430</v>
      </c>
      <c r="J76" s="1" t="s">
        <v>71</v>
      </c>
      <c r="L76" s="1" t="s">
        <v>73</v>
      </c>
      <c r="M76" s="6">
        <v>42819</v>
      </c>
      <c r="N76" s="1" t="s">
        <v>431</v>
      </c>
      <c r="O76" s="3">
        <f>(M76-H76)/365.242190402</f>
        <v>80.42061068484699</v>
      </c>
      <c r="IT76"/>
    </row>
    <row r="77" spans="1:254" ht="13.5" customHeight="1">
      <c r="A77" s="1" t="s">
        <v>109</v>
      </c>
      <c r="B77" s="1" t="s">
        <v>36</v>
      </c>
      <c r="C77" s="2" t="s">
        <v>432</v>
      </c>
      <c r="D77" s="3">
        <v>57.59</v>
      </c>
      <c r="E77" s="1" t="s">
        <v>433</v>
      </c>
      <c r="F77" s="4" t="s">
        <v>434</v>
      </c>
      <c r="G77" s="5" t="s">
        <v>435</v>
      </c>
      <c r="H77" s="6">
        <v>13411</v>
      </c>
      <c r="I77" s="1" t="s">
        <v>436</v>
      </c>
      <c r="J77" s="1" t="s">
        <v>71</v>
      </c>
      <c r="L77" s="1" t="s">
        <v>73</v>
      </c>
      <c r="M77" s="6">
        <v>42819</v>
      </c>
      <c r="N77" s="1" t="s">
        <v>437</v>
      </c>
      <c r="O77" s="3">
        <f>(M77-H77)/365.242190402</f>
        <v>80.51643751131925</v>
      </c>
      <c r="IT77"/>
    </row>
    <row r="78" spans="1:254" ht="13.5" customHeight="1">
      <c r="A78" s="1" t="s">
        <v>109</v>
      </c>
      <c r="B78" s="1" t="s">
        <v>438</v>
      </c>
      <c r="C78" s="2" t="s">
        <v>439</v>
      </c>
      <c r="D78" s="3">
        <v>58.41</v>
      </c>
      <c r="E78" s="1" t="s">
        <v>440</v>
      </c>
      <c r="F78" s="4" t="s">
        <v>441</v>
      </c>
      <c r="G78" s="5" t="s">
        <v>125</v>
      </c>
      <c r="H78" s="6">
        <v>13393</v>
      </c>
      <c r="I78" s="1" t="s">
        <v>442</v>
      </c>
      <c r="J78" s="1" t="s">
        <v>71</v>
      </c>
      <c r="L78" s="1" t="s">
        <v>73</v>
      </c>
      <c r="M78" s="6">
        <v>42819</v>
      </c>
      <c r="N78" s="1" t="s">
        <v>443</v>
      </c>
      <c r="O78" s="3">
        <f>(M78-H78)/365.242190402</f>
        <v>80.56571987921926</v>
      </c>
      <c r="IT78"/>
    </row>
    <row r="79" spans="1:254" ht="13.5" customHeight="1">
      <c r="A79" s="1" t="s">
        <v>109</v>
      </c>
      <c r="B79" s="1" t="s">
        <v>444</v>
      </c>
      <c r="C79" s="2" t="s">
        <v>445</v>
      </c>
      <c r="D79" s="3">
        <v>58.53</v>
      </c>
      <c r="E79" s="1" t="s">
        <v>446</v>
      </c>
      <c r="F79" s="4" t="s">
        <v>447</v>
      </c>
      <c r="G79" s="5" t="s">
        <v>435</v>
      </c>
      <c r="H79" s="6">
        <v>13411</v>
      </c>
      <c r="I79" s="1" t="s">
        <v>448</v>
      </c>
      <c r="J79" s="1" t="s">
        <v>71</v>
      </c>
      <c r="L79" s="1" t="s">
        <v>73</v>
      </c>
      <c r="M79" s="6">
        <v>42819</v>
      </c>
      <c r="N79" s="1" t="s">
        <v>449</v>
      </c>
      <c r="O79" s="3">
        <f>(M79-H79)/365.242190402</f>
        <v>80.51643751131925</v>
      </c>
      <c r="IT79"/>
    </row>
    <row r="80" spans="1:254" ht="13.5" customHeight="1">
      <c r="A80" s="1" t="s">
        <v>109</v>
      </c>
      <c r="B80" s="1" t="s">
        <v>81</v>
      </c>
      <c r="C80" s="2" t="s">
        <v>450</v>
      </c>
      <c r="D80" s="3">
        <v>58.58</v>
      </c>
      <c r="E80" s="1" t="s">
        <v>423</v>
      </c>
      <c r="F80" s="4" t="s">
        <v>451</v>
      </c>
      <c r="G80" s="5" t="s">
        <v>88</v>
      </c>
      <c r="H80" s="6">
        <v>13406</v>
      </c>
      <c r="I80" s="1" t="s">
        <v>452</v>
      </c>
      <c r="J80" s="1" t="s">
        <v>71</v>
      </c>
      <c r="L80" s="1" t="s">
        <v>73</v>
      </c>
      <c r="M80" s="6">
        <v>42819</v>
      </c>
      <c r="N80" s="1" t="s">
        <v>453</v>
      </c>
      <c r="O80" s="3">
        <f>(M80-H80)/365.242190402</f>
        <v>80.53012705795814</v>
      </c>
      <c r="IT80"/>
    </row>
    <row r="81" spans="1:254" ht="13.5" customHeight="1">
      <c r="A81" s="1" t="s">
        <v>109</v>
      </c>
      <c r="B81" s="1" t="s">
        <v>438</v>
      </c>
      <c r="C81" s="2" t="s">
        <v>454</v>
      </c>
      <c r="D81" s="3">
        <v>58.68</v>
      </c>
      <c r="E81" s="1" t="s">
        <v>135</v>
      </c>
      <c r="F81" s="4" t="s">
        <v>455</v>
      </c>
      <c r="G81" s="5" t="s">
        <v>71</v>
      </c>
      <c r="H81" s="6">
        <v>13446</v>
      </c>
      <c r="I81" s="1" t="s">
        <v>409</v>
      </c>
      <c r="J81" s="1" t="s">
        <v>71</v>
      </c>
      <c r="L81" s="1" t="s">
        <v>73</v>
      </c>
      <c r="M81" s="6">
        <v>42819</v>
      </c>
      <c r="N81" s="1" t="s">
        <v>456</v>
      </c>
      <c r="O81" s="3">
        <f>(M81-H81)/365.242190402</f>
        <v>80.42061068484699</v>
      </c>
      <c r="IT81"/>
    </row>
    <row r="82" spans="1:254" ht="13.5" customHeight="1">
      <c r="A82" s="1" t="s">
        <v>109</v>
      </c>
      <c r="B82" s="1" t="s">
        <v>457</v>
      </c>
      <c r="C82" s="2" t="s">
        <v>458</v>
      </c>
      <c r="D82" s="3">
        <v>58.76</v>
      </c>
      <c r="E82" s="1" t="s">
        <v>393</v>
      </c>
      <c r="F82" s="4" t="s">
        <v>459</v>
      </c>
      <c r="G82" s="5" t="s">
        <v>116</v>
      </c>
      <c r="H82" s="6">
        <v>13392</v>
      </c>
      <c r="I82" s="1" t="s">
        <v>460</v>
      </c>
      <c r="J82" s="1" t="s">
        <v>71</v>
      </c>
      <c r="L82" s="1" t="s">
        <v>73</v>
      </c>
      <c r="M82" s="6">
        <v>42819</v>
      </c>
      <c r="N82" s="1" t="s">
        <v>461</v>
      </c>
      <c r="O82" s="3">
        <f>(M82-H82)/365.242190402</f>
        <v>80.56845778854705</v>
      </c>
      <c r="IT82"/>
    </row>
    <row r="83" spans="1:254" ht="13.5" customHeight="1">
      <c r="A83" s="1" t="s">
        <v>109</v>
      </c>
      <c r="B83" s="1" t="s">
        <v>81</v>
      </c>
      <c r="C83" s="2" t="s">
        <v>462</v>
      </c>
      <c r="D83" s="3">
        <v>58.99</v>
      </c>
      <c r="E83" s="1" t="s">
        <v>71</v>
      </c>
      <c r="F83" s="4" t="s">
        <v>463</v>
      </c>
      <c r="G83" s="5" t="s">
        <v>71</v>
      </c>
      <c r="H83" s="6">
        <v>13467</v>
      </c>
      <c r="I83" s="1" t="s">
        <v>464</v>
      </c>
      <c r="J83" s="1" t="s">
        <v>71</v>
      </c>
      <c r="L83" s="1" t="s">
        <v>73</v>
      </c>
      <c r="M83" s="6">
        <v>42819</v>
      </c>
      <c r="N83" s="1" t="s">
        <v>465</v>
      </c>
      <c r="O83" s="3">
        <f>(M83-H83)/365.242190402</f>
        <v>80.36311458896364</v>
      </c>
      <c r="IT83"/>
    </row>
    <row r="84" spans="1:254" ht="13.5" customHeight="1">
      <c r="A84" s="1" t="s">
        <v>15</v>
      </c>
      <c r="B84" s="1" t="s">
        <v>466</v>
      </c>
      <c r="C84" s="2" t="s">
        <v>467</v>
      </c>
      <c r="D84" s="3">
        <v>58.99</v>
      </c>
      <c r="E84" s="1" t="s">
        <v>71</v>
      </c>
      <c r="F84" s="4" t="s">
        <v>463</v>
      </c>
      <c r="G84" s="5" t="s">
        <v>71</v>
      </c>
      <c r="H84" s="6">
        <v>13467</v>
      </c>
      <c r="I84" s="1" t="s">
        <v>389</v>
      </c>
      <c r="J84" s="1" t="s">
        <v>71</v>
      </c>
      <c r="L84" s="1" t="s">
        <v>73</v>
      </c>
      <c r="M84" s="6">
        <v>42819</v>
      </c>
      <c r="N84" s="1" t="s">
        <v>468</v>
      </c>
      <c r="O84" s="3">
        <f>(M84-H84)/365.242190402</f>
        <v>80.36311458896364</v>
      </c>
      <c r="IT84"/>
    </row>
    <row r="85" spans="1:254" ht="13.5" customHeight="1">
      <c r="A85" s="1" t="s">
        <v>109</v>
      </c>
      <c r="B85" s="1" t="s">
        <v>119</v>
      </c>
      <c r="C85" s="2" t="s">
        <v>469</v>
      </c>
      <c r="D85" s="3">
        <v>59.63</v>
      </c>
      <c r="E85" s="1" t="s">
        <v>180</v>
      </c>
      <c r="F85" s="4" t="s">
        <v>470</v>
      </c>
      <c r="G85" s="5" t="s">
        <v>125</v>
      </c>
      <c r="H85" s="6">
        <v>13394</v>
      </c>
      <c r="I85" s="1" t="s">
        <v>471</v>
      </c>
      <c r="J85" s="1" t="s">
        <v>71</v>
      </c>
      <c r="L85" s="1" t="s">
        <v>73</v>
      </c>
      <c r="M85" s="6">
        <v>42819</v>
      </c>
      <c r="N85" s="1" t="s">
        <v>472</v>
      </c>
      <c r="O85" s="3">
        <f>(M85-H85)/365.242190402</f>
        <v>80.56298196989148</v>
      </c>
      <c r="IT85"/>
    </row>
    <row r="86" spans="1:254" ht="13.5" customHeight="1">
      <c r="A86" s="1" t="s">
        <v>109</v>
      </c>
      <c r="B86" s="1" t="s">
        <v>46</v>
      </c>
      <c r="C86" s="2" t="s">
        <v>473</v>
      </c>
      <c r="D86" s="3">
        <v>59.81</v>
      </c>
      <c r="E86" s="1" t="s">
        <v>180</v>
      </c>
      <c r="F86" s="4" t="s">
        <v>474</v>
      </c>
      <c r="G86" s="5" t="s">
        <v>125</v>
      </c>
      <c r="H86" s="6">
        <v>13394</v>
      </c>
      <c r="I86" s="1" t="s">
        <v>475</v>
      </c>
      <c r="J86" s="1" t="s">
        <v>71</v>
      </c>
      <c r="L86" s="1" t="s">
        <v>73</v>
      </c>
      <c r="M86" s="6">
        <v>42819</v>
      </c>
      <c r="N86" s="1" t="s">
        <v>476</v>
      </c>
      <c r="O86" s="3">
        <f>(M86-H86)/365.242190402</f>
        <v>80.56298196989148</v>
      </c>
      <c r="IT86"/>
    </row>
    <row r="87" spans="1:254" ht="13.5" customHeight="1">
      <c r="A87" s="1" t="s">
        <v>109</v>
      </c>
      <c r="B87" s="1" t="s">
        <v>239</v>
      </c>
      <c r="C87" s="2" t="s">
        <v>477</v>
      </c>
      <c r="D87" s="3">
        <v>59.82</v>
      </c>
      <c r="E87" s="1" t="s">
        <v>478</v>
      </c>
      <c r="F87" s="4" t="s">
        <v>479</v>
      </c>
      <c r="G87" s="5" t="s">
        <v>480</v>
      </c>
      <c r="H87" s="6">
        <v>13412</v>
      </c>
      <c r="I87" s="1" t="s">
        <v>481</v>
      </c>
      <c r="J87" s="1" t="s">
        <v>71</v>
      </c>
      <c r="L87" s="1" t="s">
        <v>73</v>
      </c>
      <c r="M87" s="6">
        <v>42819</v>
      </c>
      <c r="N87" s="1" t="s">
        <v>482</v>
      </c>
      <c r="O87" s="3">
        <f>(M87-H87)/365.242190402</f>
        <v>80.51369960199146</v>
      </c>
      <c r="IT87"/>
    </row>
    <row r="88" spans="1:254" ht="13.5" customHeight="1">
      <c r="A88" s="1" t="s">
        <v>109</v>
      </c>
      <c r="B88" s="1" t="s">
        <v>81</v>
      </c>
      <c r="C88" s="2" t="s">
        <v>483</v>
      </c>
      <c r="D88" s="3">
        <v>60.02</v>
      </c>
      <c r="E88" s="1" t="s">
        <v>484</v>
      </c>
      <c r="F88" s="4" t="s">
        <v>485</v>
      </c>
      <c r="G88" s="5" t="s">
        <v>248</v>
      </c>
      <c r="H88" s="6">
        <v>13397</v>
      </c>
      <c r="I88" s="1" t="s">
        <v>486</v>
      </c>
      <c r="J88" s="1" t="s">
        <v>71</v>
      </c>
      <c r="L88" s="1" t="s">
        <v>73</v>
      </c>
      <c r="M88" s="6">
        <v>42819</v>
      </c>
      <c r="N88" s="1" t="s">
        <v>487</v>
      </c>
      <c r="O88" s="3">
        <f>(M88-H88)/365.242190402</f>
        <v>80.55476824190815</v>
      </c>
      <c r="IT88"/>
    </row>
    <row r="89" spans="1:254" ht="13.5" customHeight="1">
      <c r="A89" s="1" t="s">
        <v>109</v>
      </c>
      <c r="B89" s="1" t="s">
        <v>161</v>
      </c>
      <c r="C89" s="2" t="s">
        <v>488</v>
      </c>
      <c r="D89" s="3">
        <v>60.53</v>
      </c>
      <c r="E89" s="1" t="s">
        <v>489</v>
      </c>
      <c r="F89" s="4" t="s">
        <v>490</v>
      </c>
      <c r="G89" s="5" t="s">
        <v>125</v>
      </c>
      <c r="H89" s="6">
        <v>13393</v>
      </c>
      <c r="I89" s="1" t="s">
        <v>491</v>
      </c>
      <c r="J89" s="1" t="s">
        <v>71</v>
      </c>
      <c r="L89" s="1" t="s">
        <v>73</v>
      </c>
      <c r="M89" s="6">
        <v>42819</v>
      </c>
      <c r="N89" s="1" t="s">
        <v>492</v>
      </c>
      <c r="O89" s="3">
        <f>(M89-H89)/365.242190402</f>
        <v>80.56571987921926</v>
      </c>
      <c r="IT89"/>
    </row>
    <row r="90" spans="1:254" ht="13.5" customHeight="1">
      <c r="A90" s="1" t="s">
        <v>109</v>
      </c>
      <c r="B90" s="1" t="s">
        <v>493</v>
      </c>
      <c r="C90" s="2" t="s">
        <v>494</v>
      </c>
      <c r="D90" s="3">
        <v>60.56</v>
      </c>
      <c r="E90" s="1" t="s">
        <v>495</v>
      </c>
      <c r="F90" s="4" t="s">
        <v>496</v>
      </c>
      <c r="G90" s="5" t="s">
        <v>125</v>
      </c>
      <c r="H90" s="6">
        <v>13393</v>
      </c>
      <c r="I90" s="1" t="s">
        <v>497</v>
      </c>
      <c r="J90" s="1" t="s">
        <v>71</v>
      </c>
      <c r="L90" s="1" t="s">
        <v>73</v>
      </c>
      <c r="M90" s="6">
        <v>42819</v>
      </c>
      <c r="N90" s="1" t="s">
        <v>498</v>
      </c>
      <c r="O90" s="3">
        <f>(M90-H90)/365.242190402</f>
        <v>80.56571987921926</v>
      </c>
      <c r="IT90"/>
    </row>
    <row r="91" spans="1:254" ht="13.5" customHeight="1">
      <c r="A91" s="1" t="s">
        <v>109</v>
      </c>
      <c r="B91" s="1" t="s">
        <v>499</v>
      </c>
      <c r="C91" s="2" t="s">
        <v>500</v>
      </c>
      <c r="D91" s="3">
        <v>60.56</v>
      </c>
      <c r="E91" s="1" t="s">
        <v>294</v>
      </c>
      <c r="F91" s="4" t="s">
        <v>490</v>
      </c>
      <c r="G91" s="5" t="s">
        <v>201</v>
      </c>
      <c r="H91" s="6">
        <v>13402</v>
      </c>
      <c r="I91" s="1" t="s">
        <v>501</v>
      </c>
      <c r="J91" s="1" t="s">
        <v>71</v>
      </c>
      <c r="L91" s="1" t="s">
        <v>73</v>
      </c>
      <c r="M91" s="6">
        <v>42819</v>
      </c>
      <c r="N91" s="1" t="s">
        <v>502</v>
      </c>
      <c r="O91" s="3">
        <f>(M91-H91)/365.242190402</f>
        <v>80.54107869526926</v>
      </c>
      <c r="IT91"/>
    </row>
    <row r="92" spans="1:254" ht="13.5" customHeight="1">
      <c r="A92" s="1" t="s">
        <v>109</v>
      </c>
      <c r="B92" s="1" t="s">
        <v>91</v>
      </c>
      <c r="C92" s="2" t="s">
        <v>503</v>
      </c>
      <c r="D92" s="3">
        <v>60.63</v>
      </c>
      <c r="E92" s="1" t="s">
        <v>112</v>
      </c>
      <c r="F92" s="4" t="s">
        <v>490</v>
      </c>
      <c r="G92" s="5" t="s">
        <v>112</v>
      </c>
      <c r="H92" s="6">
        <v>13427</v>
      </c>
      <c r="I92" s="1" t="s">
        <v>504</v>
      </c>
      <c r="J92" s="1" t="s">
        <v>71</v>
      </c>
      <c r="L92" s="1" t="s">
        <v>73</v>
      </c>
      <c r="M92" s="6">
        <v>42819</v>
      </c>
      <c r="N92" s="1" t="s">
        <v>505</v>
      </c>
      <c r="O92" s="3">
        <f>(M92-H92)/365.242190402</f>
        <v>80.47263096207479</v>
      </c>
      <c r="IT92"/>
    </row>
    <row r="93" spans="1:254" ht="13.5" customHeight="1">
      <c r="A93" s="1" t="s">
        <v>109</v>
      </c>
      <c r="B93" s="1" t="s">
        <v>91</v>
      </c>
      <c r="C93" s="2" t="s">
        <v>506</v>
      </c>
      <c r="D93" s="3">
        <v>60.76</v>
      </c>
      <c r="E93" s="1" t="s">
        <v>507</v>
      </c>
      <c r="F93" s="4" t="s">
        <v>508</v>
      </c>
      <c r="G93" s="5" t="s">
        <v>125</v>
      </c>
      <c r="H93" s="6">
        <v>13393</v>
      </c>
      <c r="I93" s="1" t="s">
        <v>509</v>
      </c>
      <c r="J93" s="1" t="s">
        <v>71</v>
      </c>
      <c r="L93" s="1" t="s">
        <v>73</v>
      </c>
      <c r="M93" s="6">
        <v>42819</v>
      </c>
      <c r="N93" s="1" t="s">
        <v>510</v>
      </c>
      <c r="O93" s="3">
        <f>(M93-H93)/365.242190402</f>
        <v>80.56571987921926</v>
      </c>
      <c r="IT93"/>
    </row>
    <row r="94" spans="1:254" ht="13.5" customHeight="1">
      <c r="A94" s="1" t="s">
        <v>109</v>
      </c>
      <c r="B94" s="1" t="s">
        <v>98</v>
      </c>
      <c r="C94" s="2" t="s">
        <v>511</v>
      </c>
      <c r="D94" s="3">
        <v>61.13</v>
      </c>
      <c r="E94" s="1" t="s">
        <v>512</v>
      </c>
      <c r="F94" s="4" t="s">
        <v>513</v>
      </c>
      <c r="G94" s="5" t="s">
        <v>514</v>
      </c>
      <c r="H94" s="6">
        <v>13894</v>
      </c>
      <c r="I94" s="1" t="s">
        <v>515</v>
      </c>
      <c r="J94" s="1" t="s">
        <v>71</v>
      </c>
      <c r="L94" s="1" t="s">
        <v>73</v>
      </c>
      <c r="M94" s="6">
        <v>42819</v>
      </c>
      <c r="N94" s="1" t="s">
        <v>516</v>
      </c>
      <c r="O94" s="3">
        <f>(M94-H94)/365.242190402</f>
        <v>79.19402730600208</v>
      </c>
      <c r="IT94"/>
    </row>
    <row r="95" spans="1:254" ht="13.5" customHeight="1">
      <c r="A95" s="1" t="s">
        <v>109</v>
      </c>
      <c r="B95" s="1" t="s">
        <v>91</v>
      </c>
      <c r="C95" s="2" t="s">
        <v>517</v>
      </c>
      <c r="D95" s="3">
        <v>61.41</v>
      </c>
      <c r="E95" s="1" t="s">
        <v>71</v>
      </c>
      <c r="F95" s="4" t="s">
        <v>518</v>
      </c>
      <c r="G95" s="5" t="s">
        <v>519</v>
      </c>
      <c r="H95" s="6">
        <v>13390</v>
      </c>
      <c r="I95" s="1" t="s">
        <v>520</v>
      </c>
      <c r="J95" s="1" t="s">
        <v>71</v>
      </c>
      <c r="L95" s="1" t="s">
        <v>73</v>
      </c>
      <c r="M95" s="6">
        <v>42819</v>
      </c>
      <c r="N95" s="1" t="s">
        <v>521</v>
      </c>
      <c r="O95" s="3">
        <f>(M95-H95)/365.242190402</f>
        <v>80.5739336072026</v>
      </c>
      <c r="IT95"/>
    </row>
    <row r="96" spans="1:254" ht="13.5" customHeight="1">
      <c r="A96" s="1" t="s">
        <v>109</v>
      </c>
      <c r="B96" s="1" t="s">
        <v>522</v>
      </c>
      <c r="C96" s="2" t="s">
        <v>523</v>
      </c>
      <c r="D96" s="3">
        <v>61.54</v>
      </c>
      <c r="E96" s="1" t="s">
        <v>393</v>
      </c>
      <c r="F96" s="4" t="s">
        <v>524</v>
      </c>
      <c r="G96" s="5" t="s">
        <v>116</v>
      </c>
      <c r="H96" s="6">
        <v>13392</v>
      </c>
      <c r="I96" s="1" t="s">
        <v>525</v>
      </c>
      <c r="J96" s="1" t="s">
        <v>71</v>
      </c>
      <c r="L96" s="1" t="s">
        <v>73</v>
      </c>
      <c r="M96" s="6">
        <v>42819</v>
      </c>
      <c r="N96" s="1" t="s">
        <v>526</v>
      </c>
      <c r="O96" s="3">
        <f>(M96-H96)/365.242190402</f>
        <v>80.56845778854705</v>
      </c>
      <c r="IT96"/>
    </row>
    <row r="97" spans="1:254" ht="13.5" customHeight="1">
      <c r="A97" s="1" t="s">
        <v>109</v>
      </c>
      <c r="B97" s="1" t="s">
        <v>81</v>
      </c>
      <c r="C97" s="2" t="s">
        <v>527</v>
      </c>
      <c r="D97" s="3">
        <v>61.65</v>
      </c>
      <c r="E97" s="1" t="s">
        <v>528</v>
      </c>
      <c r="F97" s="4" t="s">
        <v>529</v>
      </c>
      <c r="G97" s="5" t="s">
        <v>88</v>
      </c>
      <c r="H97" s="6">
        <v>13406</v>
      </c>
      <c r="I97" s="1" t="s">
        <v>530</v>
      </c>
      <c r="J97" s="1" t="s">
        <v>71</v>
      </c>
      <c r="L97" s="1" t="s">
        <v>73</v>
      </c>
      <c r="M97" s="6">
        <v>42819</v>
      </c>
      <c r="N97" s="1" t="s">
        <v>531</v>
      </c>
      <c r="O97" s="3">
        <f>(M97-H97)/365.242190402</f>
        <v>80.53012705795814</v>
      </c>
      <c r="IT97"/>
    </row>
    <row r="98" spans="1:254" ht="13.5" customHeight="1">
      <c r="A98" s="1" t="s">
        <v>109</v>
      </c>
      <c r="B98" s="1" t="s">
        <v>98</v>
      </c>
      <c r="C98" s="2" t="s">
        <v>532</v>
      </c>
      <c r="D98" s="3">
        <v>63.27</v>
      </c>
      <c r="E98" s="1" t="s">
        <v>71</v>
      </c>
      <c r="F98" s="4" t="s">
        <v>533</v>
      </c>
      <c r="G98" s="5" t="s">
        <v>125</v>
      </c>
      <c r="H98" s="6">
        <v>13393</v>
      </c>
      <c r="I98" s="1" t="s">
        <v>409</v>
      </c>
      <c r="J98" s="1" t="s">
        <v>71</v>
      </c>
      <c r="L98" s="1" t="s">
        <v>73</v>
      </c>
      <c r="M98" s="6">
        <v>42819</v>
      </c>
      <c r="N98" s="1" t="s">
        <v>534</v>
      </c>
      <c r="O98" s="3">
        <f>(M98-H98)/365.242190402</f>
        <v>80.56571987921926</v>
      </c>
      <c r="IT98"/>
    </row>
    <row r="99" spans="1:254" ht="13.5" customHeight="1">
      <c r="A99" s="1" t="s">
        <v>109</v>
      </c>
      <c r="B99" s="1" t="s">
        <v>98</v>
      </c>
      <c r="C99" s="2" t="s">
        <v>517</v>
      </c>
      <c r="D99" s="3">
        <v>64.41</v>
      </c>
      <c r="E99" s="1" t="s">
        <v>71</v>
      </c>
      <c r="F99" s="4" t="s">
        <v>535</v>
      </c>
      <c r="G99" s="5" t="s">
        <v>71</v>
      </c>
      <c r="H99" s="6">
        <v>13390</v>
      </c>
      <c r="I99" s="1" t="s">
        <v>536</v>
      </c>
      <c r="J99" s="1" t="s">
        <v>71</v>
      </c>
      <c r="L99" s="1" t="s">
        <v>73</v>
      </c>
      <c r="M99" s="6">
        <v>42819</v>
      </c>
      <c r="N99" s="1" t="s">
        <v>537</v>
      </c>
      <c r="O99" s="3">
        <f>(M99-H99)/365.242190402</f>
        <v>80.5739336072026</v>
      </c>
      <c r="IT99"/>
    </row>
    <row r="100" spans="1:254" ht="13.5" customHeight="1">
      <c r="A100" s="1" t="s">
        <v>109</v>
      </c>
      <c r="B100" s="1" t="s">
        <v>538</v>
      </c>
      <c r="C100" s="2" t="s">
        <v>539</v>
      </c>
      <c r="D100" s="3">
        <v>64.5</v>
      </c>
      <c r="E100" s="1" t="s">
        <v>112</v>
      </c>
      <c r="F100" s="4" t="s">
        <v>540</v>
      </c>
      <c r="G100" s="5" t="s">
        <v>116</v>
      </c>
      <c r="H100" s="6">
        <v>13392</v>
      </c>
      <c r="I100" s="1" t="s">
        <v>202</v>
      </c>
      <c r="J100" s="1" t="s">
        <v>71</v>
      </c>
      <c r="L100" s="1" t="s">
        <v>73</v>
      </c>
      <c r="M100" s="6">
        <v>42819</v>
      </c>
      <c r="N100" s="1" t="s">
        <v>541</v>
      </c>
      <c r="O100" s="3">
        <f>(M100-H100)/365.242190402</f>
        <v>80.56845778854705</v>
      </c>
      <c r="IT100"/>
    </row>
    <row r="101" spans="1:254" ht="13.5" customHeight="1">
      <c r="A101" s="1" t="s">
        <v>109</v>
      </c>
      <c r="B101" s="1" t="s">
        <v>542</v>
      </c>
      <c r="C101" s="2" t="s">
        <v>543</v>
      </c>
      <c r="D101" s="3">
        <v>64.62</v>
      </c>
      <c r="E101" s="1" t="s">
        <v>112</v>
      </c>
      <c r="F101" s="4" t="s">
        <v>544</v>
      </c>
      <c r="G101" s="5" t="s">
        <v>71</v>
      </c>
      <c r="H101" s="6">
        <v>13435</v>
      </c>
      <c r="I101" s="1" t="s">
        <v>545</v>
      </c>
      <c r="J101" s="1" t="s">
        <v>71</v>
      </c>
      <c r="L101" s="1" t="s">
        <v>73</v>
      </c>
      <c r="M101" s="6">
        <v>42819</v>
      </c>
      <c r="N101" s="1" t="s">
        <v>546</v>
      </c>
      <c r="O101" s="3">
        <f>(M101-H101)/365.242190402</f>
        <v>80.45072768745256</v>
      </c>
      <c r="IT101"/>
    </row>
    <row r="102" spans="1:254" ht="13.5" customHeight="1">
      <c r="A102" s="1" t="s">
        <v>109</v>
      </c>
      <c r="B102" s="1" t="s">
        <v>547</v>
      </c>
      <c r="C102" s="2" t="s">
        <v>548</v>
      </c>
      <c r="D102" s="3">
        <v>65.08</v>
      </c>
      <c r="E102" s="1" t="s">
        <v>549</v>
      </c>
      <c r="F102" s="4" t="s">
        <v>550</v>
      </c>
      <c r="G102" s="5" t="s">
        <v>551</v>
      </c>
      <c r="H102" s="6">
        <v>13403</v>
      </c>
      <c r="I102" s="1" t="s">
        <v>552</v>
      </c>
      <c r="J102" s="1" t="s">
        <v>71</v>
      </c>
      <c r="L102" s="1" t="s">
        <v>73</v>
      </c>
      <c r="M102" s="6">
        <v>42819</v>
      </c>
      <c r="N102" s="1" t="s">
        <v>553</v>
      </c>
      <c r="O102" s="3">
        <f>(M102-H102)/365.242190402</f>
        <v>80.53834078594147</v>
      </c>
      <c r="IT102"/>
    </row>
    <row r="103" spans="1:254" ht="13.5" customHeight="1">
      <c r="A103" s="1" t="s">
        <v>109</v>
      </c>
      <c r="B103" s="1" t="s">
        <v>554</v>
      </c>
      <c r="C103" s="2" t="s">
        <v>555</v>
      </c>
      <c r="D103" s="3">
        <v>65.16</v>
      </c>
      <c r="E103" s="1" t="s">
        <v>556</v>
      </c>
      <c r="F103" s="4" t="s">
        <v>557</v>
      </c>
      <c r="G103" s="5" t="s">
        <v>88</v>
      </c>
      <c r="H103" s="6">
        <v>13406</v>
      </c>
      <c r="I103" s="1" t="s">
        <v>558</v>
      </c>
      <c r="J103" s="1" t="s">
        <v>71</v>
      </c>
      <c r="L103" s="1" t="s">
        <v>73</v>
      </c>
      <c r="M103" s="6">
        <v>42819</v>
      </c>
      <c r="N103" s="1" t="s">
        <v>559</v>
      </c>
      <c r="O103" s="3">
        <f>(M103-H103)/365.242190402</f>
        <v>80.53012705795814</v>
      </c>
      <c r="IT103"/>
    </row>
    <row r="104" spans="1:254" ht="13.5" customHeight="1">
      <c r="A104" s="1" t="s">
        <v>109</v>
      </c>
      <c r="B104" s="1" t="s">
        <v>91</v>
      </c>
      <c r="C104" s="2" t="s">
        <v>560</v>
      </c>
      <c r="D104" s="3">
        <v>65.83</v>
      </c>
      <c r="E104" s="1" t="s">
        <v>561</v>
      </c>
      <c r="F104" s="4" t="s">
        <v>562</v>
      </c>
      <c r="G104" s="5" t="s">
        <v>561</v>
      </c>
      <c r="H104" s="6">
        <v>13401</v>
      </c>
      <c r="I104" s="1" t="s">
        <v>563</v>
      </c>
      <c r="J104" s="1" t="s">
        <v>71</v>
      </c>
      <c r="L104" s="1" t="s">
        <v>73</v>
      </c>
      <c r="M104" s="6">
        <v>42819</v>
      </c>
      <c r="N104" s="1" t="s">
        <v>564</v>
      </c>
      <c r="O104" s="3">
        <f>(M104-H104)/365.242190402</f>
        <v>80.54381660459704</v>
      </c>
      <c r="IT104"/>
    </row>
    <row r="105" spans="1:254" ht="13.5" customHeight="1">
      <c r="A105" s="1" t="s">
        <v>109</v>
      </c>
      <c r="B105" s="1" t="s">
        <v>91</v>
      </c>
      <c r="C105" s="2" t="s">
        <v>565</v>
      </c>
      <c r="D105" s="3">
        <v>66.45</v>
      </c>
      <c r="E105" s="1" t="s">
        <v>104</v>
      </c>
      <c r="F105" s="4" t="s">
        <v>566</v>
      </c>
      <c r="G105" s="5" t="s">
        <v>567</v>
      </c>
      <c r="H105" s="6">
        <v>13391</v>
      </c>
      <c r="I105" s="1" t="s">
        <v>568</v>
      </c>
      <c r="J105" s="1" t="s">
        <v>71</v>
      </c>
      <c r="L105" s="1" t="s">
        <v>73</v>
      </c>
      <c r="M105" s="6">
        <v>42819</v>
      </c>
      <c r="N105" s="1" t="s">
        <v>569</v>
      </c>
      <c r="O105" s="3">
        <f>(M105-H105)/365.242190402</f>
        <v>80.57119569787483</v>
      </c>
      <c r="IT105"/>
    </row>
    <row r="106" spans="1:254" ht="13.5" customHeight="1">
      <c r="A106" s="1" t="s">
        <v>15</v>
      </c>
      <c r="B106" s="1" t="s">
        <v>36</v>
      </c>
      <c r="C106" s="2" t="s">
        <v>570</v>
      </c>
      <c r="D106" s="3">
        <v>67.51</v>
      </c>
      <c r="E106" s="1" t="s">
        <v>571</v>
      </c>
      <c r="F106" s="4" t="s">
        <v>572</v>
      </c>
      <c r="G106" s="5" t="s">
        <v>88</v>
      </c>
      <c r="H106" s="6">
        <v>13406</v>
      </c>
      <c r="I106" s="1" t="s">
        <v>573</v>
      </c>
      <c r="J106" s="1" t="s">
        <v>71</v>
      </c>
      <c r="L106" s="1" t="s">
        <v>73</v>
      </c>
      <c r="M106" s="6">
        <v>42819</v>
      </c>
      <c r="N106" s="1" t="s">
        <v>574</v>
      </c>
      <c r="O106" s="3">
        <f>(M106-H106)/365.242190402</f>
        <v>80.53012705795814</v>
      </c>
      <c r="IT106"/>
    </row>
    <row r="107" spans="1:15" ht="13.5" customHeight="1">
      <c r="A107" s="1" t="s">
        <v>109</v>
      </c>
      <c r="B107" s="1" t="s">
        <v>91</v>
      </c>
      <c r="C107" s="2" t="s">
        <v>575</v>
      </c>
      <c r="D107" s="3">
        <v>67.59</v>
      </c>
      <c r="E107" s="1" t="s">
        <v>576</v>
      </c>
      <c r="F107" s="4" t="s">
        <v>577</v>
      </c>
      <c r="G107" s="5" t="s">
        <v>413</v>
      </c>
      <c r="H107" s="6">
        <v>13394</v>
      </c>
      <c r="I107" s="1" t="s">
        <v>414</v>
      </c>
      <c r="J107" s="1" t="s">
        <v>71</v>
      </c>
      <c r="L107" s="1" t="s">
        <v>73</v>
      </c>
      <c r="M107" s="6">
        <v>42819</v>
      </c>
      <c r="N107" s="1" t="s">
        <v>578</v>
      </c>
      <c r="O107" s="3">
        <f>(M107-H107)/365.242190402</f>
        <v>80.56298196989148</v>
      </c>
    </row>
    <row r="108" spans="1:15" ht="13.5" customHeight="1">
      <c r="A108" s="1" t="s">
        <v>109</v>
      </c>
      <c r="B108" s="1" t="s">
        <v>579</v>
      </c>
      <c r="C108" s="2" t="s">
        <v>103</v>
      </c>
      <c r="D108" s="3">
        <v>67.64</v>
      </c>
      <c r="E108" s="1" t="s">
        <v>246</v>
      </c>
      <c r="F108" s="4" t="s">
        <v>580</v>
      </c>
      <c r="G108" s="5" t="s">
        <v>248</v>
      </c>
      <c r="H108" s="6">
        <v>13397</v>
      </c>
      <c r="I108" s="1" t="s">
        <v>581</v>
      </c>
      <c r="J108" s="1" t="s">
        <v>71</v>
      </c>
      <c r="L108" s="1" t="s">
        <v>73</v>
      </c>
      <c r="M108" s="6">
        <v>42819</v>
      </c>
      <c r="N108" s="1" t="s">
        <v>582</v>
      </c>
      <c r="O108" s="3">
        <f>(M108-H108)/365.242190402</f>
        <v>80.55476824190815</v>
      </c>
    </row>
    <row r="109" spans="1:15" ht="13.5" customHeight="1">
      <c r="A109" s="1" t="s">
        <v>109</v>
      </c>
      <c r="B109" s="1" t="s">
        <v>583</v>
      </c>
      <c r="C109" s="2" t="s">
        <v>584</v>
      </c>
      <c r="D109" s="3">
        <v>68.49</v>
      </c>
      <c r="E109" s="1" t="s">
        <v>585</v>
      </c>
      <c r="F109" s="4" t="s">
        <v>586</v>
      </c>
      <c r="G109" s="5" t="s">
        <v>88</v>
      </c>
      <c r="H109" s="6">
        <v>13406</v>
      </c>
      <c r="I109" s="1" t="s">
        <v>587</v>
      </c>
      <c r="J109" s="1" t="s">
        <v>71</v>
      </c>
      <c r="L109" s="1" t="s">
        <v>73</v>
      </c>
      <c r="M109" s="6">
        <v>42819</v>
      </c>
      <c r="N109" s="1" t="s">
        <v>588</v>
      </c>
      <c r="O109" s="3">
        <f>(M109-H109)/365.242190402</f>
        <v>80.53012705795814</v>
      </c>
    </row>
    <row r="110" spans="1:15" ht="13.5" customHeight="1">
      <c r="A110" s="1" t="s">
        <v>109</v>
      </c>
      <c r="B110" s="1" t="s">
        <v>239</v>
      </c>
      <c r="C110" s="2" t="s">
        <v>589</v>
      </c>
      <c r="D110" s="3">
        <v>69.13</v>
      </c>
      <c r="E110" s="1" t="s">
        <v>590</v>
      </c>
      <c r="F110" s="4" t="s">
        <v>591</v>
      </c>
      <c r="G110" s="5" t="s">
        <v>71</v>
      </c>
      <c r="H110" s="6">
        <v>13492</v>
      </c>
      <c r="I110" s="1" t="s">
        <v>592</v>
      </c>
      <c r="J110" s="1" t="s">
        <v>71</v>
      </c>
      <c r="L110" s="1" t="s">
        <v>73</v>
      </c>
      <c r="M110" s="6">
        <v>42819</v>
      </c>
      <c r="N110" s="1" t="s">
        <v>593</v>
      </c>
      <c r="O110" s="3">
        <f>(M110-H110)/365.242190402</f>
        <v>80.29466685576917</v>
      </c>
    </row>
    <row r="111" spans="1:15" ht="13.5" customHeight="1">
      <c r="A111" s="1" t="s">
        <v>109</v>
      </c>
      <c r="B111" s="1" t="s">
        <v>91</v>
      </c>
      <c r="C111" s="2" t="s">
        <v>594</v>
      </c>
      <c r="D111" s="3">
        <v>71.01</v>
      </c>
      <c r="E111" s="1" t="s">
        <v>595</v>
      </c>
      <c r="F111" s="4" t="s">
        <v>596</v>
      </c>
      <c r="G111" s="5" t="s">
        <v>88</v>
      </c>
      <c r="H111" s="6">
        <v>13406</v>
      </c>
      <c r="I111" s="1" t="s">
        <v>597</v>
      </c>
      <c r="J111" s="1" t="s">
        <v>71</v>
      </c>
      <c r="L111" s="1" t="s">
        <v>73</v>
      </c>
      <c r="M111" s="6">
        <v>42819</v>
      </c>
      <c r="N111" s="1" t="s">
        <v>598</v>
      </c>
      <c r="O111" s="3">
        <f>(M111-H111)/365.242190402</f>
        <v>80.53012705795814</v>
      </c>
    </row>
    <row r="112" spans="1:15" ht="13.5" customHeight="1">
      <c r="A112" s="1" t="s">
        <v>109</v>
      </c>
      <c r="B112" s="1" t="s">
        <v>599</v>
      </c>
      <c r="C112" s="2" t="s">
        <v>600</v>
      </c>
      <c r="D112" s="3">
        <v>71.08</v>
      </c>
      <c r="E112" s="1" t="s">
        <v>601</v>
      </c>
      <c r="F112" s="4" t="s">
        <v>602</v>
      </c>
      <c r="G112" s="5" t="s">
        <v>601</v>
      </c>
      <c r="H112" s="6">
        <v>13374</v>
      </c>
      <c r="I112" s="1" t="s">
        <v>603</v>
      </c>
      <c r="J112" s="1" t="s">
        <v>71</v>
      </c>
      <c r="L112" s="1" t="s">
        <v>73</v>
      </c>
      <c r="M112" s="6">
        <v>42819</v>
      </c>
      <c r="N112" s="1" t="s">
        <v>604</v>
      </c>
      <c r="O112" s="3">
        <f>(M112-H112)/365.242190402</f>
        <v>80.61774015644707</v>
      </c>
    </row>
    <row r="113" spans="1:15" s="1" customFormat="1" ht="13.5" customHeight="1">
      <c r="A113" s="1" t="s">
        <v>109</v>
      </c>
      <c r="B113" s="1" t="s">
        <v>81</v>
      </c>
      <c r="C113" s="2" t="s">
        <v>605</v>
      </c>
      <c r="D113" s="3">
        <v>72.33</v>
      </c>
      <c r="E113" s="1" t="s">
        <v>606</v>
      </c>
      <c r="F113" s="4" t="s">
        <v>607</v>
      </c>
      <c r="G113" s="5" t="s">
        <v>116</v>
      </c>
      <c r="H113" s="6">
        <v>13392</v>
      </c>
      <c r="I113" s="1" t="s">
        <v>608</v>
      </c>
      <c r="J113" s="1" t="s">
        <v>71</v>
      </c>
      <c r="L113" s="1" t="s">
        <v>73</v>
      </c>
      <c r="M113" s="6">
        <v>42819</v>
      </c>
      <c r="N113" s="1" t="s">
        <v>609</v>
      </c>
      <c r="O113" s="3">
        <f>(M113-H113)/365.242190402</f>
        <v>80.56845778854705</v>
      </c>
    </row>
    <row r="114" spans="1:15" s="1" customFormat="1" ht="13.5" customHeight="1">
      <c r="A114" s="1" t="s">
        <v>109</v>
      </c>
      <c r="B114" s="1" t="s">
        <v>610</v>
      </c>
      <c r="C114" s="2" t="s">
        <v>611</v>
      </c>
      <c r="D114" s="3">
        <v>76.36</v>
      </c>
      <c r="E114" s="1" t="s">
        <v>514</v>
      </c>
      <c r="F114" s="4" t="s">
        <v>612</v>
      </c>
      <c r="G114" s="5" t="s">
        <v>88</v>
      </c>
      <c r="H114" s="6">
        <v>13406</v>
      </c>
      <c r="I114" s="1" t="s">
        <v>613</v>
      </c>
      <c r="J114" s="1" t="s">
        <v>71</v>
      </c>
      <c r="L114" s="1" t="s">
        <v>73</v>
      </c>
      <c r="M114" s="6">
        <v>42819</v>
      </c>
      <c r="N114" s="1" t="s">
        <v>614</v>
      </c>
      <c r="O114" s="3">
        <f>(M114-H114)/365.242190402</f>
        <v>80.53012705795814</v>
      </c>
    </row>
    <row r="115" spans="1:15" s="1" customFormat="1" ht="13.5" customHeight="1">
      <c r="A115" s="1" t="s">
        <v>109</v>
      </c>
      <c r="B115" s="1" t="s">
        <v>615</v>
      </c>
      <c r="C115" s="2" t="s">
        <v>565</v>
      </c>
      <c r="D115" s="3">
        <v>77.41</v>
      </c>
      <c r="E115" s="1" t="s">
        <v>294</v>
      </c>
      <c r="F115" s="4" t="s">
        <v>616</v>
      </c>
      <c r="G115" s="5" t="s">
        <v>201</v>
      </c>
      <c r="H115" s="6">
        <v>13441</v>
      </c>
      <c r="I115" s="1" t="s">
        <v>617</v>
      </c>
      <c r="J115" s="1" t="s">
        <v>71</v>
      </c>
      <c r="L115" s="1" t="s">
        <v>73</v>
      </c>
      <c r="M115" s="6">
        <v>42819</v>
      </c>
      <c r="N115" s="1" t="s">
        <v>618</v>
      </c>
      <c r="O115" s="3">
        <f>(M115-H115)/365.242190402</f>
        <v>80.43430023148588</v>
      </c>
    </row>
    <row r="116" spans="1:15" s="1" customFormat="1" ht="13.5" customHeight="1">
      <c r="A116" s="1" t="s">
        <v>109</v>
      </c>
      <c r="B116" s="1" t="s">
        <v>619</v>
      </c>
      <c r="C116" s="2" t="s">
        <v>620</v>
      </c>
      <c r="D116" s="3">
        <v>81.1</v>
      </c>
      <c r="E116" s="1" t="s">
        <v>87</v>
      </c>
      <c r="F116" s="4" t="s">
        <v>621</v>
      </c>
      <c r="G116" s="5" t="s">
        <v>88</v>
      </c>
      <c r="H116" s="6">
        <v>13406</v>
      </c>
      <c r="I116" s="1" t="s">
        <v>622</v>
      </c>
      <c r="J116" s="1" t="s">
        <v>71</v>
      </c>
      <c r="L116" s="1" t="s">
        <v>73</v>
      </c>
      <c r="M116" s="6">
        <v>42819</v>
      </c>
      <c r="N116" s="1" t="s">
        <v>623</v>
      </c>
      <c r="O116" s="3">
        <f>(M116-H116)/365.242190402</f>
        <v>80.53012705795814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73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Mata</dc:creator>
  <cp:keywords/>
  <dc:description/>
  <cp:lastModifiedBy>Santiago Mata</cp:lastModifiedBy>
  <dcterms:created xsi:type="dcterms:W3CDTF">2016-04-19T16:35:20Z</dcterms:created>
  <dcterms:modified xsi:type="dcterms:W3CDTF">2019-03-05T11:37:04Z</dcterms:modified>
  <cp:category/>
  <cp:version/>
  <cp:contentType/>
  <cp:contentStatus/>
  <cp:revision>1</cp:revision>
</cp:coreProperties>
</file>